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3020" windowHeight="12195" activeTab="0"/>
  </bookViews>
  <sheets>
    <sheet name="碧云天订单" sheetId="1" r:id="rId1"/>
    <sheet name="订单示例" sheetId="2" r:id="rId2"/>
  </sheets>
  <definedNames/>
  <calcPr fullCalcOnLoad="1"/>
</workbook>
</file>

<file path=xl/sharedStrings.xml><?xml version="1.0" encoding="utf-8"?>
<sst xmlns="http://schemas.openxmlformats.org/spreadsheetml/2006/main" count="109" uniqueCount="77">
  <si>
    <t>订货人姓名</t>
  </si>
  <si>
    <t>订货人移动电话</t>
  </si>
  <si>
    <t>订货人电子邮件</t>
  </si>
  <si>
    <t>订货人地址</t>
  </si>
  <si>
    <t>发票抬头</t>
  </si>
  <si>
    <t>收货人姓名</t>
  </si>
  <si>
    <t>负责人姓名</t>
  </si>
  <si>
    <t>订货人单位</t>
  </si>
  <si>
    <t>收货人地址</t>
  </si>
  <si>
    <t>收货人移动电话</t>
  </si>
  <si>
    <t>付款人姓名</t>
  </si>
  <si>
    <t>付款人电话</t>
  </si>
  <si>
    <t>收货人单位</t>
  </si>
  <si>
    <t>付款人单位</t>
  </si>
  <si>
    <t>付款人地址</t>
  </si>
  <si>
    <t>订购清单</t>
  </si>
  <si>
    <t>产品编号</t>
  </si>
  <si>
    <t>产品包装</t>
  </si>
  <si>
    <t>产品价格</t>
  </si>
  <si>
    <t>订购数量</t>
  </si>
  <si>
    <t>订购金额</t>
  </si>
  <si>
    <t>产品名称</t>
  </si>
  <si>
    <t>D0003</t>
  </si>
  <si>
    <t>质粒小量抽提试剂盒</t>
  </si>
  <si>
    <t>订货人固定电话</t>
  </si>
  <si>
    <t>收货人固定电话</t>
  </si>
  <si>
    <t>P0012</t>
  </si>
  <si>
    <t>139-12345678</t>
  </si>
  <si>
    <t>135-12345678</t>
  </si>
  <si>
    <t>021-64500001</t>
  </si>
  <si>
    <t>021-64500002</t>
  </si>
  <si>
    <t>P0015</t>
  </si>
  <si>
    <t>2ml</t>
  </si>
  <si>
    <t>AT819</t>
  </si>
  <si>
    <r>
      <t>&gt;40</t>
    </r>
    <r>
      <rPr>
        <sz val="10"/>
        <color indexed="21"/>
        <rFont val="宋体"/>
        <family val="0"/>
      </rPr>
      <t>次</t>
    </r>
  </si>
  <si>
    <t>订货日期</t>
  </si>
  <si>
    <t>产品包装</t>
  </si>
  <si>
    <t>产品价格</t>
  </si>
  <si>
    <r>
      <t>200</t>
    </r>
    <r>
      <rPr>
        <sz val="10"/>
        <color indexed="56"/>
        <rFont val="宋体"/>
        <family val="0"/>
      </rPr>
      <t>次</t>
    </r>
  </si>
  <si>
    <r>
      <t xml:space="preserve">   398.00</t>
    </r>
    <r>
      <rPr>
        <sz val="10"/>
        <color indexed="56"/>
        <rFont val="宋体"/>
        <family val="0"/>
      </rPr>
      <t>元</t>
    </r>
    <r>
      <rPr>
        <sz val="10"/>
        <color indexed="56"/>
        <rFont val="Times New Roman"/>
        <family val="1"/>
      </rPr>
      <t xml:space="preserve"> </t>
    </r>
  </si>
  <si>
    <r>
      <t>500</t>
    </r>
    <r>
      <rPr>
        <sz val="10"/>
        <color indexed="56"/>
        <rFont val="ˎ̥"/>
        <family val="2"/>
      </rPr>
      <t>次</t>
    </r>
  </si>
  <si>
    <t>订货基本信息</t>
  </si>
  <si>
    <r>
      <t>张</t>
    </r>
    <r>
      <rPr>
        <sz val="11"/>
        <color indexed="18"/>
        <rFont val="Times New Roman"/>
        <family val="1"/>
      </rPr>
      <t>××</t>
    </r>
  </si>
  <si>
    <r>
      <t>王</t>
    </r>
    <r>
      <rPr>
        <sz val="11"/>
        <color indexed="18"/>
        <rFont val="Times New Roman"/>
        <family val="1"/>
      </rPr>
      <t>××</t>
    </r>
  </si>
  <si>
    <r>
      <t>上海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研究所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实验室，或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大学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系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实验室，或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公司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部门</t>
    </r>
  </si>
  <si>
    <r>
      <t>上海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研究所，或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大学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系，或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公司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部门，或按客户需要填写</t>
    </r>
  </si>
  <si>
    <r>
      <t>李</t>
    </r>
    <r>
      <rPr>
        <sz val="11"/>
        <color indexed="18"/>
        <rFont val="Times New Roman"/>
        <family val="1"/>
      </rPr>
      <t>××</t>
    </r>
  </si>
  <si>
    <r>
      <t>上海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研究所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实验室，或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大学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系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实验室，或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公司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部门</t>
    </r>
  </si>
  <si>
    <r>
      <t>上海市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区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路</t>
    </r>
    <r>
      <rPr>
        <sz val="11"/>
        <color indexed="18"/>
        <rFont val="Times New Roman"/>
        <family val="1"/>
      </rPr>
      <t>100</t>
    </r>
    <r>
      <rPr>
        <sz val="11"/>
        <color indexed="18"/>
        <rFont val="宋体"/>
        <family val="0"/>
      </rPr>
      <t>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楼</t>
    </r>
    <r>
      <rPr>
        <sz val="11"/>
        <color indexed="18"/>
        <rFont val="Times New Roman"/>
        <family val="1"/>
      </rPr>
      <t>517</t>
    </r>
    <r>
      <rPr>
        <sz val="11"/>
        <color indexed="18"/>
        <rFont val="宋体"/>
        <family val="0"/>
      </rPr>
      <t>室，</t>
    </r>
    <r>
      <rPr>
        <sz val="11"/>
        <color indexed="18"/>
        <rFont val="Times New Roman"/>
        <family val="1"/>
      </rPr>
      <t>200001</t>
    </r>
  </si>
  <si>
    <r>
      <t>钱</t>
    </r>
    <r>
      <rPr>
        <sz val="11"/>
        <color indexed="18"/>
        <rFont val="Times New Roman"/>
        <family val="1"/>
      </rPr>
      <t>××</t>
    </r>
  </si>
  <si>
    <r>
      <t>上海市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区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路</t>
    </r>
    <r>
      <rPr>
        <sz val="11"/>
        <color indexed="18"/>
        <rFont val="Times New Roman"/>
        <family val="1"/>
      </rPr>
      <t>100</t>
    </r>
    <r>
      <rPr>
        <sz val="11"/>
        <color indexed="18"/>
        <rFont val="宋体"/>
        <family val="0"/>
      </rPr>
      <t>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楼</t>
    </r>
    <r>
      <rPr>
        <sz val="11"/>
        <color indexed="18"/>
        <rFont val="Times New Roman"/>
        <family val="1"/>
      </rPr>
      <t>628</t>
    </r>
    <r>
      <rPr>
        <sz val="11"/>
        <color indexed="18"/>
        <rFont val="宋体"/>
        <family val="0"/>
      </rPr>
      <t>室，</t>
    </r>
    <r>
      <rPr>
        <sz val="11"/>
        <color indexed="18"/>
        <rFont val="Times New Roman"/>
        <family val="1"/>
      </rPr>
      <t>200001</t>
    </r>
  </si>
  <si>
    <r>
      <t>BCA</t>
    </r>
    <r>
      <rPr>
        <u val="single"/>
        <sz val="10"/>
        <color indexed="12"/>
        <rFont val="宋体"/>
        <family val="0"/>
      </rPr>
      <t>蛋白浓度测定试剂盒</t>
    </r>
  </si>
  <si>
    <r>
      <t>SDS-PAGE</t>
    </r>
    <r>
      <rPr>
        <u val="single"/>
        <sz val="10"/>
        <color indexed="12"/>
        <rFont val="宋体"/>
        <family val="0"/>
      </rPr>
      <t>蛋白上样缓冲液</t>
    </r>
    <r>
      <rPr>
        <u val="single"/>
        <sz val="10"/>
        <color indexed="12"/>
        <rFont val="Times New Roman"/>
        <family val="1"/>
      </rPr>
      <t>(5X)</t>
    </r>
  </si>
  <si>
    <r>
      <t>Tubulin</t>
    </r>
    <r>
      <rPr>
        <u val="single"/>
        <sz val="10"/>
        <color indexed="12"/>
        <rFont val="宋体"/>
        <family val="0"/>
      </rPr>
      <t>抗体</t>
    </r>
  </si>
  <si>
    <r>
      <t>订货</t>
    </r>
    <r>
      <rPr>
        <sz val="10.5"/>
        <rFont val="Times New Roman"/>
        <family val="1"/>
      </rPr>
      <t>e-mail</t>
    </r>
    <r>
      <rPr>
        <sz val="10.5"/>
        <rFont val="宋体"/>
        <family val="0"/>
      </rPr>
      <t>：</t>
    </r>
    <r>
      <rPr>
        <sz val="10.5"/>
        <rFont val="Times New Roman"/>
        <family val="1"/>
      </rPr>
      <t>order@beyotime.com</t>
    </r>
  </si>
  <si>
    <r>
      <t>订货传真：</t>
    </r>
    <r>
      <rPr>
        <sz val="10.5"/>
        <rFont val="Times New Roman"/>
        <family val="1"/>
      </rPr>
      <t>0513-82105722</t>
    </r>
  </si>
  <si>
    <r>
      <t>技术咨询：</t>
    </r>
    <r>
      <rPr>
        <sz val="10.5"/>
        <rFont val="Times New Roman"/>
        <family val="1"/>
      </rPr>
      <t>info@beyotime.com</t>
    </r>
  </si>
  <si>
    <t>总计金额：</t>
  </si>
  <si>
    <r>
      <t>订货基本信息填写说明：</t>
    </r>
    <r>
      <rPr>
        <sz val="10.5"/>
        <color indexed="18"/>
        <rFont val="宋体"/>
        <family val="0"/>
      </rPr>
      <t>订货人，收货人和付款人可以是同一人；务必留下详细地址和电话，否则可能会导致货物无法及时送到，甚至有些产品因不能保持低温而损坏。</t>
    </r>
  </si>
  <si>
    <r>
      <t>上海市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区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路</t>
    </r>
    <r>
      <rPr>
        <sz val="11"/>
        <color indexed="18"/>
        <rFont val="Times New Roman"/>
        <family val="1"/>
      </rPr>
      <t>100</t>
    </r>
    <r>
      <rPr>
        <sz val="11"/>
        <color indexed="18"/>
        <rFont val="宋体"/>
        <family val="0"/>
      </rPr>
      <t>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楼</t>
    </r>
    <r>
      <rPr>
        <sz val="11"/>
        <color indexed="18"/>
        <rFont val="Times New Roman"/>
        <family val="1"/>
      </rPr>
      <t>326</t>
    </r>
    <r>
      <rPr>
        <sz val="11"/>
        <color indexed="18"/>
        <rFont val="宋体"/>
        <family val="0"/>
      </rPr>
      <t>室，</t>
    </r>
    <r>
      <rPr>
        <sz val="11"/>
        <color indexed="18"/>
        <rFont val="Times New Roman"/>
        <family val="1"/>
      </rPr>
      <t>200001</t>
    </r>
  </si>
  <si>
    <t>021-64500000</t>
  </si>
  <si>
    <t>2006.8.18</t>
  </si>
  <si>
    <r>
      <t xml:space="preserve">   278.00</t>
    </r>
    <r>
      <rPr>
        <sz val="10"/>
        <color indexed="56"/>
        <rFont val="宋体"/>
        <family val="0"/>
      </rPr>
      <t>元</t>
    </r>
    <r>
      <rPr>
        <sz val="10"/>
        <color indexed="56"/>
        <rFont val="Times New Roman"/>
        <family val="1"/>
      </rPr>
      <t xml:space="preserve">  </t>
    </r>
  </si>
  <si>
    <r>
      <t>30.00</t>
    </r>
    <r>
      <rPr>
        <sz val="10"/>
        <color indexed="56"/>
        <rFont val="宋体"/>
        <family val="0"/>
      </rPr>
      <t>元</t>
    </r>
  </si>
  <si>
    <r>
      <t>399.00</t>
    </r>
    <r>
      <rPr>
        <sz val="10"/>
        <color indexed="56"/>
        <rFont val="宋体"/>
        <family val="0"/>
      </rPr>
      <t>元</t>
    </r>
  </si>
  <si>
    <t xml:space="preserve">            碧云天产品订购单</t>
  </si>
  <si>
    <t xml:space="preserve">            碧云天产品订购单</t>
  </si>
  <si>
    <r>
      <rPr>
        <sz val="10.5"/>
        <color indexed="8"/>
        <rFont val="宋体"/>
        <family val="0"/>
      </rPr>
      <t>网址：</t>
    </r>
    <r>
      <rPr>
        <sz val="10.5"/>
        <color indexed="8"/>
        <rFont val="Times New Roman"/>
        <family val="1"/>
      </rPr>
      <t>http://www.beyotime.com</t>
    </r>
  </si>
  <si>
    <r>
      <rPr>
        <sz val="10.5"/>
        <rFont val="宋体"/>
        <family val="0"/>
      </rPr>
      <t>订货热线：</t>
    </r>
    <r>
      <rPr>
        <sz val="10.5"/>
        <rFont val="Times New Roman"/>
        <family val="1"/>
      </rPr>
      <t>400-1683301</t>
    </r>
    <r>
      <rPr>
        <sz val="10.5"/>
        <rFont val="宋体"/>
        <family val="0"/>
      </rPr>
      <t>或</t>
    </r>
    <r>
      <rPr>
        <sz val="10.5"/>
        <rFont val="Times New Roman"/>
        <family val="1"/>
      </rPr>
      <t>800-8283301</t>
    </r>
  </si>
  <si>
    <r>
      <rPr>
        <sz val="10.5"/>
        <rFont val="宋体"/>
        <family val="0"/>
      </rPr>
      <t>订货热线：</t>
    </r>
    <r>
      <rPr>
        <sz val="10.5"/>
        <rFont val="Times New Roman"/>
        <family val="1"/>
      </rPr>
      <t>400-1683301</t>
    </r>
    <r>
      <rPr>
        <sz val="10.5"/>
        <rFont val="宋体"/>
        <family val="0"/>
      </rPr>
      <t>或</t>
    </r>
    <r>
      <rPr>
        <sz val="10.5"/>
        <rFont val="Times New Roman"/>
        <family val="1"/>
      </rPr>
      <t>800-8283301</t>
    </r>
  </si>
  <si>
    <t>  </t>
  </si>
  <si>
    <t>ding20008@hotmail.com</t>
  </si>
  <si>
    <r>
      <t>订购清单填写说明：</t>
    </r>
    <r>
      <rPr>
        <sz val="10.5"/>
        <color indexed="18"/>
        <rFont val="宋体"/>
        <family val="0"/>
      </rPr>
      <t>可以点击本链接或打开产品网页，直接拷贝并粘贴所需订购产品的相关信息，然后填入订购数量即可。订购金额和总计金额自动生成，不必填写。</t>
    </r>
  </si>
  <si>
    <r>
      <rPr>
        <sz val="6"/>
        <color indexed="8"/>
        <rFont val="微软雅黑"/>
        <family val="2"/>
      </rPr>
      <t xml:space="preserve"> </t>
    </r>
    <r>
      <rPr>
        <sz val="10"/>
        <color indexed="8"/>
        <rFont val="微软雅黑"/>
        <family val="2"/>
      </rPr>
      <t xml:space="preserve">碧云天网站   </t>
    </r>
  </si>
  <si>
    <t>    微信公众号</t>
  </si>
  <si>
    <r>
      <rPr>
        <sz val="6"/>
        <color indexed="8"/>
        <rFont val="微软雅黑"/>
        <family val="2"/>
      </rPr>
      <t xml:space="preserve"> </t>
    </r>
    <r>
      <rPr>
        <sz val="10"/>
        <color indexed="8"/>
        <rFont val="微软雅黑"/>
        <family val="2"/>
      </rPr>
      <t xml:space="preserve">碧云天网站   </t>
    </r>
  </si>
  <si>
    <t>    微信公众号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</si>
</sst>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.00_);[Red]\(&quot;¥&quot;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.5"/>
      <name val="Arial"/>
      <family val="2"/>
    </font>
    <font>
      <sz val="14"/>
      <name val="黑体"/>
      <family val="3"/>
    </font>
    <font>
      <sz val="10"/>
      <color indexed="56"/>
      <name val="ˎ̥"/>
      <family val="2"/>
    </font>
    <font>
      <sz val="10"/>
      <color indexed="56"/>
      <name val="宋体"/>
      <family val="0"/>
    </font>
    <font>
      <sz val="11"/>
      <name val="Arial"/>
      <family val="2"/>
    </font>
    <font>
      <sz val="11"/>
      <name val="黑体"/>
      <family val="3"/>
    </font>
    <font>
      <u val="single"/>
      <sz val="10"/>
      <color indexed="12"/>
      <name val="宋体"/>
      <family val="0"/>
    </font>
    <font>
      <sz val="11"/>
      <color indexed="18"/>
      <name val="宋体"/>
      <family val="0"/>
    </font>
    <font>
      <sz val="10.5"/>
      <color indexed="18"/>
      <name val="宋体"/>
      <family val="0"/>
    </font>
    <font>
      <sz val="10.5"/>
      <color indexed="18"/>
      <name val="黑体"/>
      <family val="3"/>
    </font>
    <font>
      <u val="single"/>
      <sz val="10.5"/>
      <color indexed="1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56"/>
      <name val="Times New Roman"/>
      <family val="1"/>
    </font>
    <font>
      <sz val="11"/>
      <color indexed="18"/>
      <name val="Times New Roman"/>
      <family val="1"/>
    </font>
    <font>
      <u val="single"/>
      <sz val="10"/>
      <color indexed="12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sz val="11.5"/>
      <color indexed="18"/>
      <name val="黑体"/>
      <family val="3"/>
    </font>
    <font>
      <sz val="11.5"/>
      <color indexed="18"/>
      <name val="Times New Roman"/>
      <family val="1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9"/>
      <name val="黑体"/>
      <family val="3"/>
    </font>
    <font>
      <sz val="11"/>
      <color indexed="9"/>
      <name val="Times New Roman"/>
      <family val="1"/>
    </font>
    <font>
      <sz val="24"/>
      <color indexed="18"/>
      <name val="华文行楷"/>
      <family val="0"/>
    </font>
    <font>
      <u val="single"/>
      <sz val="24"/>
      <color indexed="12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2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微软雅黑"/>
      <family val="2"/>
    </font>
    <font>
      <sz val="10"/>
      <color indexed="8"/>
      <name val="微软雅黑"/>
      <family val="2"/>
    </font>
    <font>
      <sz val="6"/>
      <color indexed="8"/>
      <name val="微软雅黑"/>
      <family val="2"/>
    </font>
    <font>
      <sz val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000000"/>
      <name val="微软雅黑"/>
      <family val="2"/>
    </font>
    <font>
      <sz val="10"/>
      <color rgb="FF00000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6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2" borderId="5" applyNumberFormat="0" applyAlignment="0" applyProtection="0"/>
    <xf numFmtId="0" fontId="65" fillId="23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31" borderId="5" applyNumberFormat="0" applyAlignment="0" applyProtection="0"/>
    <xf numFmtId="0" fontId="7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176" fontId="17" fillId="33" borderId="0" xfId="0" applyNumberFormat="1" applyFont="1" applyFill="1" applyAlignment="1">
      <alignment vertical="center"/>
    </xf>
    <xf numFmtId="176" fontId="17" fillId="0" borderId="0" xfId="0" applyNumberFormat="1" applyFont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7" fillId="33" borderId="0" xfId="0" applyFont="1" applyFill="1" applyAlignment="1">
      <alignment vertical="center"/>
    </xf>
    <xf numFmtId="0" fontId="17" fillId="33" borderId="0" xfId="0" applyNumberFormat="1" applyFont="1" applyFill="1" applyAlignment="1">
      <alignment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34" borderId="10" xfId="4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vertical="center"/>
    </xf>
    <xf numFmtId="0" fontId="24" fillId="35" borderId="0" xfId="0" applyFont="1" applyFill="1" applyAlignment="1">
      <alignment vertical="center"/>
    </xf>
    <xf numFmtId="176" fontId="17" fillId="33" borderId="0" xfId="0" applyNumberFormat="1" applyFont="1" applyFill="1" applyBorder="1" applyAlignment="1">
      <alignment vertical="center"/>
    </xf>
    <xf numFmtId="177" fontId="17" fillId="33" borderId="0" xfId="0" applyNumberFormat="1" applyFont="1" applyFill="1" applyBorder="1" applyAlignment="1">
      <alignment vertical="center"/>
    </xf>
    <xf numFmtId="177" fontId="18" fillId="0" borderId="0" xfId="0" applyNumberFormat="1" applyFont="1" applyAlignment="1">
      <alignment vertical="center"/>
    </xf>
    <xf numFmtId="177" fontId="17" fillId="33" borderId="0" xfId="0" applyNumberFormat="1" applyFont="1" applyFill="1" applyAlignment="1">
      <alignment vertical="center"/>
    </xf>
    <xf numFmtId="177" fontId="25" fillId="35" borderId="0" xfId="0" applyNumberFormat="1" applyFont="1" applyFill="1" applyAlignment="1">
      <alignment vertical="center"/>
    </xf>
    <xf numFmtId="177" fontId="11" fillId="0" borderId="0" xfId="0" applyNumberFormat="1" applyFont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77" fontId="29" fillId="0" borderId="0" xfId="0" applyNumberFormat="1" applyFont="1" applyFill="1" applyAlignment="1">
      <alignment horizontal="right" vertical="center"/>
    </xf>
    <xf numFmtId="0" fontId="17" fillId="36" borderId="0" xfId="0" applyFont="1" applyFill="1" applyBorder="1" applyAlignment="1">
      <alignment vertical="center"/>
    </xf>
    <xf numFmtId="0" fontId="17" fillId="36" borderId="0" xfId="0" applyNumberFormat="1" applyFont="1" applyFill="1" applyBorder="1" applyAlignment="1">
      <alignment vertical="center"/>
    </xf>
    <xf numFmtId="177" fontId="17" fillId="36" borderId="0" xfId="0" applyNumberFormat="1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19" fillId="6" borderId="10" xfId="0" applyFont="1" applyFill="1" applyBorder="1" applyAlignment="1">
      <alignment horizontal="center" vertical="center" wrapText="1"/>
    </xf>
    <xf numFmtId="0" fontId="12" fillId="6" borderId="10" xfId="40" applyFont="1" applyFill="1" applyBorder="1" applyAlignment="1" applyProtection="1">
      <alignment horizontal="center" vertical="center" wrapText="1"/>
      <protection/>
    </xf>
    <xf numFmtId="0" fontId="19" fillId="6" borderId="10" xfId="0" applyNumberFormat="1" applyFont="1" applyFill="1" applyBorder="1" applyAlignment="1">
      <alignment horizontal="center" vertical="center" wrapText="1"/>
    </xf>
    <xf numFmtId="0" fontId="21" fillId="6" borderId="10" xfId="4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73" fillId="0" borderId="0" xfId="0" applyFont="1" applyAlignment="1">
      <alignment vertical="center" wrapText="1"/>
    </xf>
    <xf numFmtId="0" fontId="30" fillId="0" borderId="0" xfId="40" applyFont="1" applyAlignment="1" applyProtection="1">
      <alignment horizontal="center" vertical="center" wrapText="1"/>
      <protection/>
    </xf>
    <xf numFmtId="0" fontId="31" fillId="0" borderId="0" xfId="40" applyFont="1" applyAlignment="1" applyProtection="1">
      <alignment horizontal="center" vertical="center" wrapText="1"/>
      <protection/>
    </xf>
    <xf numFmtId="0" fontId="15" fillId="6" borderId="0" xfId="0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15" fillId="6" borderId="0" xfId="40" applyFont="1" applyFill="1" applyAlignment="1" applyProtection="1">
      <alignment vertical="center" wrapText="1"/>
      <protection/>
    </xf>
    <xf numFmtId="0" fontId="16" fillId="6" borderId="0" xfId="40" applyFont="1" applyFill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2" fillId="0" borderId="0" xfId="40" applyFont="1" applyAlignment="1" applyProtection="1">
      <alignment horizontal="left" vertical="center"/>
      <protection/>
    </xf>
    <xf numFmtId="0" fontId="23" fillId="0" borderId="0" xfId="40" applyFont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49" fontId="74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beyotime.com/" TargetMode="External" /><Relationship Id="rId3" Type="http://schemas.openxmlformats.org/officeDocument/2006/relationships/hyperlink" Target="http://www.beyotime.com/" TargetMode="Externa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beyotime.com/" TargetMode="External" /><Relationship Id="rId3" Type="http://schemas.openxmlformats.org/officeDocument/2006/relationships/hyperlink" Target="http://www.beyotime.com/" TargetMode="Externa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923925</xdr:colOff>
      <xdr:row>4</xdr:row>
      <xdr:rowOff>123825</xdr:rowOff>
    </xdr:to>
    <xdr:pic>
      <xdr:nvPicPr>
        <xdr:cNvPr id="1" name="Picture 1" descr="beyotime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57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0</xdr:row>
      <xdr:rowOff>0</xdr:rowOff>
    </xdr:from>
    <xdr:to>
      <xdr:col>7</xdr:col>
      <xdr:colOff>57150</xdr:colOff>
      <xdr:row>4</xdr:row>
      <xdr:rowOff>38100</xdr:rowOff>
    </xdr:to>
    <xdr:pic>
      <xdr:nvPicPr>
        <xdr:cNvPr id="2" name="图片 2" descr="C:\Users\apple\AppData\Roaming\Foxmail7\Temp-2460-20160725083543\InsertPic_E811(0(07-25-10-02-11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0</xdr:rowOff>
    </xdr:from>
    <xdr:to>
      <xdr:col>8</xdr:col>
      <xdr:colOff>200025</xdr:colOff>
      <xdr:row>4</xdr:row>
      <xdr:rowOff>38100</xdr:rowOff>
    </xdr:to>
    <xdr:pic>
      <xdr:nvPicPr>
        <xdr:cNvPr id="3" name="图片 3" descr="C:\Users\apple\AppData\Roaming\Foxmail7\Temp-2460-20160725083543\InsertPic_9ED3(0(07-25-10-02-11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86775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923925</xdr:colOff>
      <xdr:row>4</xdr:row>
      <xdr:rowOff>123825</xdr:rowOff>
    </xdr:to>
    <xdr:pic>
      <xdr:nvPicPr>
        <xdr:cNvPr id="1" name="Picture 1" descr="beyotim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57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923925</xdr:colOff>
      <xdr:row>4</xdr:row>
      <xdr:rowOff>123825</xdr:rowOff>
    </xdr:to>
    <xdr:pic>
      <xdr:nvPicPr>
        <xdr:cNvPr id="2" name="Picture 2" descr="beyotime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57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0</xdr:row>
      <xdr:rowOff>0</xdr:rowOff>
    </xdr:from>
    <xdr:to>
      <xdr:col>7</xdr:col>
      <xdr:colOff>57150</xdr:colOff>
      <xdr:row>4</xdr:row>
      <xdr:rowOff>38100</xdr:rowOff>
    </xdr:to>
    <xdr:pic>
      <xdr:nvPicPr>
        <xdr:cNvPr id="3" name="图片 3" descr="C:\Users\apple\AppData\Roaming\Foxmail7\Temp-2460-20160725083543\InsertPic_E811(0(07-25-10-02-11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0</xdr:rowOff>
    </xdr:from>
    <xdr:to>
      <xdr:col>8</xdr:col>
      <xdr:colOff>200025</xdr:colOff>
      <xdr:row>4</xdr:row>
      <xdr:rowOff>38100</xdr:rowOff>
    </xdr:to>
    <xdr:pic>
      <xdr:nvPicPr>
        <xdr:cNvPr id="4" name="图片 4" descr="C:\Users\apple\AppData\Roaming\Foxmail7\Temp-2460-20160725083543\InsertPic_9ED3(0(07-25-10-02-11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86775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yotime.com/goods.do?method=cplist1" TargetMode="External" /><Relationship Id="rId2" Type="http://schemas.openxmlformats.org/officeDocument/2006/relationships/hyperlink" Target="http://www.beyotime.com/" TargetMode="External" /><Relationship Id="rId3" Type="http://schemas.openxmlformats.org/officeDocument/2006/relationships/hyperlink" Target="http://www.beyotime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yotime.com/minipreps.htm" TargetMode="External" /><Relationship Id="rId2" Type="http://schemas.openxmlformats.org/officeDocument/2006/relationships/hyperlink" Target="http://www.beyotime.com/sds-proteinloadingbuf.htm" TargetMode="External" /><Relationship Id="rId3" Type="http://schemas.openxmlformats.org/officeDocument/2006/relationships/hyperlink" Target="http://www.beyotime.com/at819.htm" TargetMode="External" /><Relationship Id="rId4" Type="http://schemas.openxmlformats.org/officeDocument/2006/relationships/hyperlink" Target="http://www.beyotime.com/" TargetMode="External" /><Relationship Id="rId5" Type="http://schemas.openxmlformats.org/officeDocument/2006/relationships/hyperlink" Target="http://www.beyotime.com/" TargetMode="External" /><Relationship Id="rId6" Type="http://schemas.openxmlformats.org/officeDocument/2006/relationships/hyperlink" Target="mailto:ding20008@hotmail.com" TargetMode="External" /><Relationship Id="rId7" Type="http://schemas.openxmlformats.org/officeDocument/2006/relationships/hyperlink" Target="http://www.beyotime.com/" TargetMode="External" /><Relationship Id="rId8" Type="http://schemas.openxmlformats.org/officeDocument/2006/relationships/hyperlink" Target="http://www.beyotime.com/bca.htm" TargetMode="External" /><Relationship Id="rId9" Type="http://schemas.openxmlformats.org/officeDocument/2006/relationships/hyperlink" Target="http://www.beyotime.com/goods.do?method=cplist1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14.875" style="27" customWidth="1"/>
    <col min="2" max="2" width="48.25390625" style="27" customWidth="1"/>
    <col min="3" max="3" width="9.00390625" style="27" customWidth="1"/>
    <col min="4" max="4" width="9.00390625" style="19" customWidth="1"/>
    <col min="5" max="5" width="9.00390625" style="27" customWidth="1"/>
    <col min="6" max="6" width="10.625" style="42" customWidth="1"/>
    <col min="7" max="7" width="9.00390625" style="43" customWidth="1"/>
  </cols>
  <sheetData>
    <row r="1" spans="1:7" ht="14.25" customHeight="1">
      <c r="A1" s="29"/>
      <c r="B1" s="58" t="s">
        <v>65</v>
      </c>
      <c r="C1" s="69" t="s">
        <v>69</v>
      </c>
      <c r="D1" s="65"/>
      <c r="E1" s="65"/>
      <c r="F1" s="65"/>
      <c r="G1" s="57" t="s">
        <v>70</v>
      </c>
    </row>
    <row r="2" spans="1:7" ht="14.25" customHeight="1">
      <c r="A2" s="29"/>
      <c r="B2" s="59"/>
      <c r="C2" s="64" t="s">
        <v>54</v>
      </c>
      <c r="D2" s="65"/>
      <c r="E2" s="65"/>
      <c r="F2" s="65"/>
      <c r="G2" s="57"/>
    </row>
    <row r="3" spans="1:7" ht="14.25" customHeight="1">
      <c r="A3" s="29"/>
      <c r="B3" s="59"/>
      <c r="C3" s="64" t="s">
        <v>55</v>
      </c>
      <c r="D3" s="65"/>
      <c r="E3" s="65"/>
      <c r="F3" s="65"/>
      <c r="G3" s="56"/>
    </row>
    <row r="4" spans="1:7" s="5" customFormat="1" ht="14.25" customHeight="1">
      <c r="A4" s="30"/>
      <c r="B4" s="59"/>
      <c r="C4" s="66" t="s">
        <v>56</v>
      </c>
      <c r="D4" s="65"/>
      <c r="E4" s="65"/>
      <c r="F4" s="65"/>
      <c r="G4"/>
    </row>
    <row r="5" spans="1:8" ht="14.25" customHeight="1">
      <c r="A5" s="29"/>
      <c r="B5" s="59"/>
      <c r="C5" s="67" t="s">
        <v>67</v>
      </c>
      <c r="D5" s="68"/>
      <c r="E5" s="68"/>
      <c r="F5" s="68"/>
      <c r="G5" s="70" t="s">
        <v>73</v>
      </c>
      <c r="H5" s="71" t="s">
        <v>74</v>
      </c>
    </row>
    <row r="6" spans="1:11" s="8" customFormat="1" ht="4.5" customHeight="1">
      <c r="A6" s="20"/>
      <c r="B6" s="20"/>
      <c r="C6" s="20"/>
      <c r="D6" s="36"/>
      <c r="E6" s="20"/>
      <c r="F6" s="37"/>
      <c r="G6" s="44"/>
      <c r="H6" s="6"/>
      <c r="I6" s="7"/>
      <c r="J6" s="7"/>
      <c r="K6" s="7"/>
    </row>
    <row r="7" spans="1:11" ht="28.5" customHeight="1">
      <c r="A7" s="51" t="s">
        <v>41</v>
      </c>
      <c r="B7" s="60" t="s">
        <v>58</v>
      </c>
      <c r="C7" s="61"/>
      <c r="D7" s="61"/>
      <c r="E7" s="61"/>
      <c r="F7" s="61"/>
      <c r="H7" s="3"/>
      <c r="I7" s="4"/>
      <c r="J7" s="4"/>
      <c r="K7" s="4"/>
    </row>
    <row r="8" spans="1:11" s="9" customFormat="1" ht="13.5">
      <c r="A8" s="14" t="s">
        <v>0</v>
      </c>
      <c r="B8" s="34"/>
      <c r="C8" s="21"/>
      <c r="D8" s="17"/>
      <c r="E8" s="21"/>
      <c r="F8" s="38"/>
      <c r="G8" s="45"/>
      <c r="H8" s="1"/>
      <c r="I8" s="10"/>
      <c r="J8" s="10"/>
      <c r="K8" s="10"/>
    </row>
    <row r="9" spans="1:11" s="9" customFormat="1" ht="13.5">
      <c r="A9" s="14" t="s">
        <v>6</v>
      </c>
      <c r="B9" s="34"/>
      <c r="C9" s="21"/>
      <c r="D9" s="17"/>
      <c r="E9" s="21"/>
      <c r="F9" s="38"/>
      <c r="G9" s="45"/>
      <c r="H9" s="1"/>
      <c r="I9" s="10"/>
      <c r="J9" s="10"/>
      <c r="K9" s="10"/>
    </row>
    <row r="10" spans="1:11" s="9" customFormat="1" ht="13.5">
      <c r="A10" s="14" t="s">
        <v>7</v>
      </c>
      <c r="B10" s="34"/>
      <c r="C10" s="21"/>
      <c r="D10" s="17"/>
      <c r="E10" s="21"/>
      <c r="F10" s="38"/>
      <c r="G10" s="45"/>
      <c r="H10" s="1"/>
      <c r="I10" s="10"/>
      <c r="J10" s="10"/>
      <c r="K10" s="10"/>
    </row>
    <row r="11" spans="1:11" s="9" customFormat="1" ht="13.5">
      <c r="A11" s="14" t="s">
        <v>3</v>
      </c>
      <c r="B11" s="34"/>
      <c r="C11" s="21"/>
      <c r="D11" s="17"/>
      <c r="E11" s="21"/>
      <c r="F11" s="38"/>
      <c r="G11" s="45"/>
      <c r="H11" s="1"/>
      <c r="I11" s="10"/>
      <c r="J11" s="10"/>
      <c r="K11" s="10"/>
    </row>
    <row r="12" spans="1:11" s="9" customFormat="1" ht="13.5">
      <c r="A12" s="14" t="s">
        <v>24</v>
      </c>
      <c r="B12" s="34"/>
      <c r="C12" s="21"/>
      <c r="D12" s="17"/>
      <c r="E12" s="21"/>
      <c r="F12" s="38"/>
      <c r="G12" s="45"/>
      <c r="H12" s="2"/>
      <c r="I12" s="10"/>
      <c r="J12" s="10"/>
      <c r="K12" s="10"/>
    </row>
    <row r="13" spans="1:11" s="9" customFormat="1" ht="13.5">
      <c r="A13" s="14" t="s">
        <v>1</v>
      </c>
      <c r="B13" s="34"/>
      <c r="C13" s="21"/>
      <c r="D13" s="17"/>
      <c r="E13" s="21"/>
      <c r="F13" s="38"/>
      <c r="G13" s="45"/>
      <c r="H13" s="2"/>
      <c r="I13" s="2"/>
      <c r="J13" s="2"/>
      <c r="K13" s="2"/>
    </row>
    <row r="14" spans="1:11" s="9" customFormat="1" ht="13.5">
      <c r="A14" s="14" t="s">
        <v>2</v>
      </c>
      <c r="B14" s="34"/>
      <c r="C14" s="21"/>
      <c r="D14" s="17"/>
      <c r="E14" s="21"/>
      <c r="F14" s="38"/>
      <c r="G14" s="45"/>
      <c r="H14" s="2"/>
      <c r="I14" s="2"/>
      <c r="J14" s="2"/>
      <c r="K14" s="2"/>
    </row>
    <row r="15" spans="1:11" s="9" customFormat="1" ht="13.5">
      <c r="A15" s="14" t="s">
        <v>4</v>
      </c>
      <c r="B15" s="34"/>
      <c r="C15" s="21"/>
      <c r="D15" s="17"/>
      <c r="E15" s="21"/>
      <c r="F15" s="38"/>
      <c r="G15" s="45"/>
      <c r="H15" s="2"/>
      <c r="I15" s="2"/>
      <c r="J15" s="2"/>
      <c r="K15" s="2"/>
    </row>
    <row r="16" spans="1:11" s="9" customFormat="1" ht="13.5">
      <c r="A16" s="14" t="s">
        <v>5</v>
      </c>
      <c r="B16" s="34"/>
      <c r="C16" s="21"/>
      <c r="D16" s="17"/>
      <c r="E16" s="21"/>
      <c r="F16" s="38"/>
      <c r="G16" s="45"/>
      <c r="H16" s="2"/>
      <c r="I16" s="2"/>
      <c r="J16" s="2"/>
      <c r="K16" s="2"/>
    </row>
    <row r="17" spans="1:11" s="9" customFormat="1" ht="13.5">
      <c r="A17" s="14" t="s">
        <v>12</v>
      </c>
      <c r="B17" s="34"/>
      <c r="C17" s="21"/>
      <c r="D17" s="17"/>
      <c r="E17" s="21"/>
      <c r="F17" s="38"/>
      <c r="G17" s="45"/>
      <c r="H17" s="2"/>
      <c r="I17" s="2"/>
      <c r="J17" s="2"/>
      <c r="K17" s="2"/>
    </row>
    <row r="18" spans="1:7" s="9" customFormat="1" ht="13.5">
      <c r="A18" s="14" t="s">
        <v>8</v>
      </c>
      <c r="B18" s="34"/>
      <c r="C18" s="21"/>
      <c r="D18" s="17"/>
      <c r="E18" s="21"/>
      <c r="F18" s="38"/>
      <c r="G18" s="45"/>
    </row>
    <row r="19" spans="1:7" s="9" customFormat="1" ht="13.5">
      <c r="A19" s="14" t="s">
        <v>25</v>
      </c>
      <c r="B19" s="34"/>
      <c r="C19" s="21"/>
      <c r="D19" s="17"/>
      <c r="E19" s="21"/>
      <c r="F19" s="38"/>
      <c r="G19" s="45"/>
    </row>
    <row r="20" spans="1:7" s="9" customFormat="1" ht="13.5">
      <c r="A20" s="14" t="s">
        <v>9</v>
      </c>
      <c r="B20" s="34"/>
      <c r="C20" s="21"/>
      <c r="D20" s="17"/>
      <c r="E20" s="21"/>
      <c r="F20" s="38"/>
      <c r="G20" s="45"/>
    </row>
    <row r="21" spans="1:7" s="9" customFormat="1" ht="13.5">
      <c r="A21" s="14" t="s">
        <v>10</v>
      </c>
      <c r="B21" s="34"/>
      <c r="C21" s="21"/>
      <c r="D21" s="17"/>
      <c r="E21" s="21"/>
      <c r="F21" s="38"/>
      <c r="G21" s="45"/>
    </row>
    <row r="22" spans="1:7" s="9" customFormat="1" ht="13.5">
      <c r="A22" s="14" t="s">
        <v>13</v>
      </c>
      <c r="B22" s="34"/>
      <c r="C22" s="21"/>
      <c r="D22" s="17"/>
      <c r="E22" s="21"/>
      <c r="F22" s="38"/>
      <c r="G22" s="45"/>
    </row>
    <row r="23" spans="1:7" s="9" customFormat="1" ht="13.5">
      <c r="A23" s="14" t="s">
        <v>11</v>
      </c>
      <c r="B23" s="34"/>
      <c r="C23" s="21"/>
      <c r="D23" s="17"/>
      <c r="E23" s="21"/>
      <c r="F23" s="38"/>
      <c r="G23" s="45"/>
    </row>
    <row r="24" spans="1:7" s="9" customFormat="1" ht="13.5">
      <c r="A24" s="14" t="s">
        <v>14</v>
      </c>
      <c r="B24" s="34"/>
      <c r="C24" s="21"/>
      <c r="D24" s="17"/>
      <c r="E24" s="21"/>
      <c r="F24" s="38"/>
      <c r="G24" s="45"/>
    </row>
    <row r="25" spans="1:7" s="9" customFormat="1" ht="13.5">
      <c r="A25" s="14" t="s">
        <v>35</v>
      </c>
      <c r="B25" s="34"/>
      <c r="C25" s="21"/>
      <c r="D25" s="17"/>
      <c r="E25" s="21"/>
      <c r="F25" s="38"/>
      <c r="G25" s="45"/>
    </row>
    <row r="26" spans="1:7" s="9" customFormat="1" ht="13.5">
      <c r="A26" s="21"/>
      <c r="B26" s="21"/>
      <c r="C26" s="21"/>
      <c r="D26" s="17"/>
      <c r="E26" s="21"/>
      <c r="F26" s="38"/>
      <c r="G26" s="45"/>
    </row>
    <row r="27" spans="1:6" ht="4.5" customHeight="1">
      <c r="A27" s="23"/>
      <c r="B27" s="23"/>
      <c r="C27" s="23"/>
      <c r="D27" s="18"/>
      <c r="E27" s="23"/>
      <c r="F27" s="39"/>
    </row>
    <row r="28" spans="1:6" ht="32.25" customHeight="1">
      <c r="A28" s="51" t="s">
        <v>15</v>
      </c>
      <c r="B28" s="62" t="s">
        <v>72</v>
      </c>
      <c r="C28" s="63"/>
      <c r="D28" s="63"/>
      <c r="E28" s="35" t="s">
        <v>57</v>
      </c>
      <c r="F28" s="40">
        <f>SUM(F30:F100)</f>
        <v>0</v>
      </c>
    </row>
    <row r="29" spans="1:11" s="14" customFormat="1" ht="13.5">
      <c r="A29" s="12" t="s">
        <v>16</v>
      </c>
      <c r="B29" s="12" t="s">
        <v>21</v>
      </c>
      <c r="C29" s="12" t="s">
        <v>17</v>
      </c>
      <c r="D29" s="16" t="s">
        <v>18</v>
      </c>
      <c r="E29" s="12" t="s">
        <v>19</v>
      </c>
      <c r="F29" s="41" t="s">
        <v>20</v>
      </c>
      <c r="G29" s="46"/>
      <c r="H29" s="12"/>
      <c r="I29" s="12"/>
      <c r="J29" s="12"/>
      <c r="K29" s="12"/>
    </row>
    <row r="30" spans="4:7" ht="15.75">
      <c r="D30" s="19">
        <v>0</v>
      </c>
      <c r="E30" s="27">
        <v>0</v>
      </c>
      <c r="F30" s="38">
        <f>SUBSTITUTE(SUBSTITUTE(SUBSTITUTE(SUBSTITUTE(SUBSTITUTE(G30,"箱",),"台",)," ",),"/",),"　",)*E30</f>
        <v>0</v>
      </c>
      <c r="G30" s="47" t="str">
        <f aca="true" t="shared" si="0" ref="G30:G71">SUBSTITUTE(SUBSTITUTE(SUBSTITUTE(SUBSTITUTE(SUBSTITUTE(SUBSTITUTE(SUBSTITUTE(SUBSTITUTE(D30,"元",),"盒",),"袋",),"个",),"卷",),"包",),"装",),"片",)</f>
        <v>0</v>
      </c>
    </row>
    <row r="31" spans="4:7" ht="15.75">
      <c r="D31" s="19">
        <v>0</v>
      </c>
      <c r="E31" s="27">
        <v>0</v>
      </c>
      <c r="F31" s="38">
        <f aca="true" t="shared" si="1" ref="F31:F94">SUBSTITUTE(SUBSTITUTE(SUBSTITUTE(SUBSTITUTE(SUBSTITUTE(G31,"箱",),"台",)," ",),"/",),"　",)*E31</f>
        <v>0</v>
      </c>
      <c r="G31" s="47" t="str">
        <f t="shared" si="0"/>
        <v>0</v>
      </c>
    </row>
    <row r="32" spans="4:7" ht="15.75">
      <c r="D32" s="19">
        <v>0</v>
      </c>
      <c r="E32" s="27">
        <v>0</v>
      </c>
      <c r="F32" s="38">
        <f t="shared" si="1"/>
        <v>0</v>
      </c>
      <c r="G32" s="47" t="str">
        <f t="shared" si="0"/>
        <v>0</v>
      </c>
    </row>
    <row r="33" spans="4:7" ht="15.75">
      <c r="D33" s="19">
        <v>0</v>
      </c>
      <c r="E33" s="27">
        <v>0</v>
      </c>
      <c r="F33" s="38">
        <f t="shared" si="1"/>
        <v>0</v>
      </c>
      <c r="G33" s="47" t="str">
        <f t="shared" si="0"/>
        <v>0</v>
      </c>
    </row>
    <row r="34" spans="4:7" ht="15.75">
      <c r="D34" s="19">
        <v>0</v>
      </c>
      <c r="E34" s="27">
        <v>0</v>
      </c>
      <c r="F34" s="38">
        <f t="shared" si="1"/>
        <v>0</v>
      </c>
      <c r="G34" s="47" t="str">
        <f t="shared" si="0"/>
        <v>0</v>
      </c>
    </row>
    <row r="35" spans="4:7" ht="15.75">
      <c r="D35" s="19">
        <v>0</v>
      </c>
      <c r="E35" s="27">
        <v>0</v>
      </c>
      <c r="F35" s="38">
        <f t="shared" si="1"/>
        <v>0</v>
      </c>
      <c r="G35" s="47" t="str">
        <f t="shared" si="0"/>
        <v>0</v>
      </c>
    </row>
    <row r="36" spans="4:7" ht="15.75">
      <c r="D36" s="19">
        <v>0</v>
      </c>
      <c r="E36" s="27">
        <v>0</v>
      </c>
      <c r="F36" s="38">
        <f t="shared" si="1"/>
        <v>0</v>
      </c>
      <c r="G36" s="47" t="str">
        <f t="shared" si="0"/>
        <v>0</v>
      </c>
    </row>
    <row r="37" spans="4:7" ht="15.75">
      <c r="D37" s="19">
        <v>0</v>
      </c>
      <c r="E37" s="27">
        <v>0</v>
      </c>
      <c r="F37" s="38">
        <f t="shared" si="1"/>
        <v>0</v>
      </c>
      <c r="G37" s="47" t="str">
        <f t="shared" si="0"/>
        <v>0</v>
      </c>
    </row>
    <row r="38" spans="4:7" ht="15.75">
      <c r="D38" s="19">
        <v>0</v>
      </c>
      <c r="E38" s="27">
        <v>0</v>
      </c>
      <c r="F38" s="38">
        <f t="shared" si="1"/>
        <v>0</v>
      </c>
      <c r="G38" s="47" t="str">
        <f t="shared" si="0"/>
        <v>0</v>
      </c>
    </row>
    <row r="39" spans="4:7" ht="15.75">
      <c r="D39" s="19">
        <v>0</v>
      </c>
      <c r="E39" s="27">
        <v>0</v>
      </c>
      <c r="F39" s="38">
        <f t="shared" si="1"/>
        <v>0</v>
      </c>
      <c r="G39" s="47" t="str">
        <f t="shared" si="0"/>
        <v>0</v>
      </c>
    </row>
    <row r="40" spans="4:7" ht="15.75">
      <c r="D40" s="19">
        <v>0</v>
      </c>
      <c r="E40" s="27">
        <v>0</v>
      </c>
      <c r="F40" s="38">
        <f t="shared" si="1"/>
        <v>0</v>
      </c>
      <c r="G40" s="47" t="str">
        <f t="shared" si="0"/>
        <v>0</v>
      </c>
    </row>
    <row r="41" spans="4:7" ht="15.75">
      <c r="D41" s="19">
        <v>0</v>
      </c>
      <c r="E41" s="27">
        <v>0</v>
      </c>
      <c r="F41" s="38">
        <f t="shared" si="1"/>
        <v>0</v>
      </c>
      <c r="G41" s="47" t="str">
        <f t="shared" si="0"/>
        <v>0</v>
      </c>
    </row>
    <row r="42" spans="4:7" ht="15.75">
      <c r="D42" s="19">
        <v>0</v>
      </c>
      <c r="E42" s="27">
        <v>0</v>
      </c>
      <c r="F42" s="38">
        <f t="shared" si="1"/>
        <v>0</v>
      </c>
      <c r="G42" s="47" t="str">
        <f t="shared" si="0"/>
        <v>0</v>
      </c>
    </row>
    <row r="43" spans="4:7" ht="15.75">
      <c r="D43" s="19">
        <v>0</v>
      </c>
      <c r="E43" s="27">
        <v>0</v>
      </c>
      <c r="F43" s="38">
        <f t="shared" si="1"/>
        <v>0</v>
      </c>
      <c r="G43" s="47" t="str">
        <f t="shared" si="0"/>
        <v>0</v>
      </c>
    </row>
    <row r="44" spans="4:7" ht="15.75">
      <c r="D44" s="19">
        <v>0</v>
      </c>
      <c r="E44" s="27">
        <v>0</v>
      </c>
      <c r="F44" s="38">
        <f t="shared" si="1"/>
        <v>0</v>
      </c>
      <c r="G44" s="47" t="str">
        <f t="shared" si="0"/>
        <v>0</v>
      </c>
    </row>
    <row r="45" spans="4:7" ht="15.75">
      <c r="D45" s="19">
        <v>0</v>
      </c>
      <c r="E45" s="27">
        <v>0</v>
      </c>
      <c r="F45" s="38">
        <f t="shared" si="1"/>
        <v>0</v>
      </c>
      <c r="G45" s="47" t="str">
        <f t="shared" si="0"/>
        <v>0</v>
      </c>
    </row>
    <row r="46" spans="4:7" ht="15.75">
      <c r="D46" s="19">
        <v>0</v>
      </c>
      <c r="E46" s="27">
        <v>0</v>
      </c>
      <c r="F46" s="38">
        <f t="shared" si="1"/>
        <v>0</v>
      </c>
      <c r="G46" s="47" t="str">
        <f t="shared" si="0"/>
        <v>0</v>
      </c>
    </row>
    <row r="47" spans="4:7" ht="15.75">
      <c r="D47" s="19">
        <v>0</v>
      </c>
      <c r="E47" s="27">
        <v>0</v>
      </c>
      <c r="F47" s="38">
        <f t="shared" si="1"/>
        <v>0</v>
      </c>
      <c r="G47" s="47" t="str">
        <f t="shared" si="0"/>
        <v>0</v>
      </c>
    </row>
    <row r="48" spans="4:7" ht="15.75">
      <c r="D48" s="19">
        <v>0</v>
      </c>
      <c r="E48" s="27">
        <v>0</v>
      </c>
      <c r="F48" s="38">
        <f t="shared" si="1"/>
        <v>0</v>
      </c>
      <c r="G48" s="47" t="str">
        <f t="shared" si="0"/>
        <v>0</v>
      </c>
    </row>
    <row r="49" spans="4:7" ht="15.75">
      <c r="D49" s="19">
        <v>0</v>
      </c>
      <c r="E49" s="27">
        <v>0</v>
      </c>
      <c r="F49" s="38">
        <f t="shared" si="1"/>
        <v>0</v>
      </c>
      <c r="G49" s="47" t="str">
        <f t="shared" si="0"/>
        <v>0</v>
      </c>
    </row>
    <row r="50" spans="4:7" ht="15.75">
      <c r="D50" s="19">
        <v>0</v>
      </c>
      <c r="E50" s="27">
        <v>0</v>
      </c>
      <c r="F50" s="38">
        <f t="shared" si="1"/>
        <v>0</v>
      </c>
      <c r="G50" s="47" t="str">
        <f t="shared" si="0"/>
        <v>0</v>
      </c>
    </row>
    <row r="51" spans="4:7" ht="15.75">
      <c r="D51" s="19">
        <v>0</v>
      </c>
      <c r="E51" s="27">
        <v>0</v>
      </c>
      <c r="F51" s="38">
        <f t="shared" si="1"/>
        <v>0</v>
      </c>
      <c r="G51" s="47" t="str">
        <f t="shared" si="0"/>
        <v>0</v>
      </c>
    </row>
    <row r="52" spans="4:7" ht="15.75">
      <c r="D52" s="19">
        <v>0</v>
      </c>
      <c r="E52" s="27">
        <v>0</v>
      </c>
      <c r="F52" s="38">
        <f t="shared" si="1"/>
        <v>0</v>
      </c>
      <c r="G52" s="47" t="str">
        <f t="shared" si="0"/>
        <v>0</v>
      </c>
    </row>
    <row r="53" spans="4:7" ht="15.75">
      <c r="D53" s="19">
        <v>0</v>
      </c>
      <c r="E53" s="27">
        <v>0</v>
      </c>
      <c r="F53" s="38">
        <f t="shared" si="1"/>
        <v>0</v>
      </c>
      <c r="G53" s="47" t="str">
        <f t="shared" si="0"/>
        <v>0</v>
      </c>
    </row>
    <row r="54" spans="4:7" ht="15.75">
      <c r="D54" s="19">
        <v>0</v>
      </c>
      <c r="E54" s="27">
        <v>0</v>
      </c>
      <c r="F54" s="38">
        <f t="shared" si="1"/>
        <v>0</v>
      </c>
      <c r="G54" s="47" t="str">
        <f t="shared" si="0"/>
        <v>0</v>
      </c>
    </row>
    <row r="55" spans="4:7" ht="15.75">
      <c r="D55" s="19">
        <v>0</v>
      </c>
      <c r="E55" s="27">
        <v>0</v>
      </c>
      <c r="F55" s="38">
        <f t="shared" si="1"/>
        <v>0</v>
      </c>
      <c r="G55" s="47" t="str">
        <f t="shared" si="0"/>
        <v>0</v>
      </c>
    </row>
    <row r="56" spans="4:7" ht="15.75">
      <c r="D56" s="19">
        <v>0</v>
      </c>
      <c r="E56" s="27">
        <v>0</v>
      </c>
      <c r="F56" s="38">
        <f t="shared" si="1"/>
        <v>0</v>
      </c>
      <c r="G56" s="47" t="str">
        <f t="shared" si="0"/>
        <v>0</v>
      </c>
    </row>
    <row r="57" spans="4:7" ht="15.75">
      <c r="D57" s="19">
        <v>0</v>
      </c>
      <c r="E57" s="27">
        <v>0</v>
      </c>
      <c r="F57" s="38">
        <f t="shared" si="1"/>
        <v>0</v>
      </c>
      <c r="G57" s="47" t="str">
        <f t="shared" si="0"/>
        <v>0</v>
      </c>
    </row>
    <row r="58" spans="4:7" ht="15.75">
      <c r="D58" s="19">
        <v>0</v>
      </c>
      <c r="E58" s="27">
        <v>0</v>
      </c>
      <c r="F58" s="38">
        <f t="shared" si="1"/>
        <v>0</v>
      </c>
      <c r="G58" s="47" t="str">
        <f t="shared" si="0"/>
        <v>0</v>
      </c>
    </row>
    <row r="59" spans="4:7" ht="15.75">
      <c r="D59" s="19">
        <v>0</v>
      </c>
      <c r="E59" s="27">
        <v>0</v>
      </c>
      <c r="F59" s="38">
        <f t="shared" si="1"/>
        <v>0</v>
      </c>
      <c r="G59" s="47" t="str">
        <f t="shared" si="0"/>
        <v>0</v>
      </c>
    </row>
    <row r="60" spans="4:7" ht="15.75">
      <c r="D60" s="19">
        <v>0</v>
      </c>
      <c r="E60" s="27">
        <v>0</v>
      </c>
      <c r="F60" s="38">
        <f t="shared" si="1"/>
        <v>0</v>
      </c>
      <c r="G60" s="47" t="str">
        <f t="shared" si="0"/>
        <v>0</v>
      </c>
    </row>
    <row r="61" spans="4:7" ht="15.75">
      <c r="D61" s="19">
        <v>0</v>
      </c>
      <c r="E61" s="27">
        <v>0</v>
      </c>
      <c r="F61" s="38">
        <f t="shared" si="1"/>
        <v>0</v>
      </c>
      <c r="G61" s="47" t="str">
        <f t="shared" si="0"/>
        <v>0</v>
      </c>
    </row>
    <row r="62" spans="4:7" ht="15.75">
      <c r="D62" s="19">
        <v>0</v>
      </c>
      <c r="E62" s="27">
        <v>0</v>
      </c>
      <c r="F62" s="38">
        <f t="shared" si="1"/>
        <v>0</v>
      </c>
      <c r="G62" s="47" t="str">
        <f t="shared" si="0"/>
        <v>0</v>
      </c>
    </row>
    <row r="63" spans="4:7" ht="15.75">
      <c r="D63" s="19">
        <v>0</v>
      </c>
      <c r="E63" s="27">
        <v>0</v>
      </c>
      <c r="F63" s="38">
        <f t="shared" si="1"/>
        <v>0</v>
      </c>
      <c r="G63" s="47" t="str">
        <f t="shared" si="0"/>
        <v>0</v>
      </c>
    </row>
    <row r="64" spans="4:7" ht="15.75">
      <c r="D64" s="19">
        <v>0</v>
      </c>
      <c r="E64" s="27">
        <v>0</v>
      </c>
      <c r="F64" s="38">
        <f t="shared" si="1"/>
        <v>0</v>
      </c>
      <c r="G64" s="47" t="str">
        <f t="shared" si="0"/>
        <v>0</v>
      </c>
    </row>
    <row r="65" spans="4:7" ht="15.75">
      <c r="D65" s="19">
        <v>0</v>
      </c>
      <c r="E65" s="27">
        <v>0</v>
      </c>
      <c r="F65" s="38">
        <f t="shared" si="1"/>
        <v>0</v>
      </c>
      <c r="G65" s="47" t="str">
        <f t="shared" si="0"/>
        <v>0</v>
      </c>
    </row>
    <row r="66" spans="4:7" ht="15.75">
      <c r="D66" s="19">
        <v>0</v>
      </c>
      <c r="E66" s="27">
        <v>0</v>
      </c>
      <c r="F66" s="38">
        <f t="shared" si="1"/>
        <v>0</v>
      </c>
      <c r="G66" s="47" t="str">
        <f t="shared" si="0"/>
        <v>0</v>
      </c>
    </row>
    <row r="67" spans="4:7" ht="15.75">
      <c r="D67" s="19">
        <v>0</v>
      </c>
      <c r="E67" s="27">
        <v>0</v>
      </c>
      <c r="F67" s="38">
        <f t="shared" si="1"/>
        <v>0</v>
      </c>
      <c r="G67" s="47" t="str">
        <f t="shared" si="0"/>
        <v>0</v>
      </c>
    </row>
    <row r="68" spans="4:7" ht="15.75">
      <c r="D68" s="19">
        <v>0</v>
      </c>
      <c r="E68" s="27">
        <v>0</v>
      </c>
      <c r="F68" s="38">
        <f t="shared" si="1"/>
        <v>0</v>
      </c>
      <c r="G68" s="47" t="str">
        <f t="shared" si="0"/>
        <v>0</v>
      </c>
    </row>
    <row r="69" spans="4:7" ht="15.75">
      <c r="D69" s="19">
        <v>0</v>
      </c>
      <c r="E69" s="27">
        <v>0</v>
      </c>
      <c r="F69" s="38">
        <f t="shared" si="1"/>
        <v>0</v>
      </c>
      <c r="G69" s="47" t="str">
        <f t="shared" si="0"/>
        <v>0</v>
      </c>
    </row>
    <row r="70" spans="4:7" ht="15.75">
      <c r="D70" s="19">
        <v>0</v>
      </c>
      <c r="E70" s="27">
        <v>0</v>
      </c>
      <c r="F70" s="38">
        <f t="shared" si="1"/>
        <v>0</v>
      </c>
      <c r="G70" s="47" t="str">
        <f t="shared" si="0"/>
        <v>0</v>
      </c>
    </row>
    <row r="71" spans="4:7" ht="15.75">
      <c r="D71" s="19">
        <v>0</v>
      </c>
      <c r="E71" s="27">
        <v>0</v>
      </c>
      <c r="F71" s="38">
        <f t="shared" si="1"/>
        <v>0</v>
      </c>
      <c r="G71" s="47" t="str">
        <f t="shared" si="0"/>
        <v>0</v>
      </c>
    </row>
    <row r="72" spans="4:7" ht="15.75">
      <c r="D72" s="19">
        <v>0</v>
      </c>
      <c r="E72" s="27">
        <v>0</v>
      </c>
      <c r="F72" s="38">
        <f t="shared" si="1"/>
        <v>0</v>
      </c>
      <c r="G72" s="47" t="str">
        <f aca="true" t="shared" si="2" ref="G72:G100">SUBSTITUTE(SUBSTITUTE(SUBSTITUTE(SUBSTITUTE(SUBSTITUTE(SUBSTITUTE(SUBSTITUTE(SUBSTITUTE(D72,"元",),"盒",),"袋",),"个",),"卷",),"包",),"装",),"片",)</f>
        <v>0</v>
      </c>
    </row>
    <row r="73" spans="4:7" ht="15.75">
      <c r="D73" s="19">
        <v>0</v>
      </c>
      <c r="E73" s="27">
        <v>0</v>
      </c>
      <c r="F73" s="38">
        <f t="shared" si="1"/>
        <v>0</v>
      </c>
      <c r="G73" s="47" t="str">
        <f t="shared" si="2"/>
        <v>0</v>
      </c>
    </row>
    <row r="74" spans="4:7" ht="15.75">
      <c r="D74" s="19">
        <v>0</v>
      </c>
      <c r="E74" s="27">
        <v>0</v>
      </c>
      <c r="F74" s="38">
        <f t="shared" si="1"/>
        <v>0</v>
      </c>
      <c r="G74" s="47" t="str">
        <f t="shared" si="2"/>
        <v>0</v>
      </c>
    </row>
    <row r="75" spans="4:7" ht="15.75">
      <c r="D75" s="19">
        <v>0</v>
      </c>
      <c r="E75" s="27">
        <v>0</v>
      </c>
      <c r="F75" s="38">
        <f t="shared" si="1"/>
        <v>0</v>
      </c>
      <c r="G75" s="47" t="str">
        <f t="shared" si="2"/>
        <v>0</v>
      </c>
    </row>
    <row r="76" spans="4:7" ht="15.75">
      <c r="D76" s="19">
        <v>0</v>
      </c>
      <c r="E76" s="27">
        <v>0</v>
      </c>
      <c r="F76" s="38">
        <f t="shared" si="1"/>
        <v>0</v>
      </c>
      <c r="G76" s="47" t="str">
        <f t="shared" si="2"/>
        <v>0</v>
      </c>
    </row>
    <row r="77" spans="4:7" ht="15.75">
      <c r="D77" s="19">
        <v>0</v>
      </c>
      <c r="E77" s="27">
        <v>0</v>
      </c>
      <c r="F77" s="38">
        <f t="shared" si="1"/>
        <v>0</v>
      </c>
      <c r="G77" s="47" t="str">
        <f t="shared" si="2"/>
        <v>0</v>
      </c>
    </row>
    <row r="78" spans="4:7" ht="15.75">
      <c r="D78" s="19">
        <v>0</v>
      </c>
      <c r="E78" s="27">
        <v>0</v>
      </c>
      <c r="F78" s="38">
        <f t="shared" si="1"/>
        <v>0</v>
      </c>
      <c r="G78" s="47" t="str">
        <f t="shared" si="2"/>
        <v>0</v>
      </c>
    </row>
    <row r="79" spans="4:7" ht="15.75">
      <c r="D79" s="19">
        <v>0</v>
      </c>
      <c r="E79" s="27">
        <v>0</v>
      </c>
      <c r="F79" s="38">
        <f t="shared" si="1"/>
        <v>0</v>
      </c>
      <c r="G79" s="47" t="str">
        <f t="shared" si="2"/>
        <v>0</v>
      </c>
    </row>
    <row r="80" spans="4:7" ht="15.75">
      <c r="D80" s="19">
        <v>0</v>
      </c>
      <c r="E80" s="27">
        <v>0</v>
      </c>
      <c r="F80" s="38">
        <f t="shared" si="1"/>
        <v>0</v>
      </c>
      <c r="G80" s="47" t="str">
        <f t="shared" si="2"/>
        <v>0</v>
      </c>
    </row>
    <row r="81" spans="4:7" ht="15.75">
      <c r="D81" s="19">
        <v>0</v>
      </c>
      <c r="E81" s="27">
        <v>0</v>
      </c>
      <c r="F81" s="38">
        <f t="shared" si="1"/>
        <v>0</v>
      </c>
      <c r="G81" s="47" t="str">
        <f t="shared" si="2"/>
        <v>0</v>
      </c>
    </row>
    <row r="82" spans="4:7" ht="15.75">
      <c r="D82" s="19">
        <v>0</v>
      </c>
      <c r="E82" s="27">
        <v>0</v>
      </c>
      <c r="F82" s="38">
        <f t="shared" si="1"/>
        <v>0</v>
      </c>
      <c r="G82" s="47" t="str">
        <f t="shared" si="2"/>
        <v>0</v>
      </c>
    </row>
    <row r="83" spans="4:7" ht="15.75">
      <c r="D83" s="19">
        <v>0</v>
      </c>
      <c r="E83" s="27">
        <v>0</v>
      </c>
      <c r="F83" s="38">
        <f t="shared" si="1"/>
        <v>0</v>
      </c>
      <c r="G83" s="47" t="str">
        <f t="shared" si="2"/>
        <v>0</v>
      </c>
    </row>
    <row r="84" spans="4:7" ht="15.75">
      <c r="D84" s="19">
        <v>0</v>
      </c>
      <c r="E84" s="27">
        <v>0</v>
      </c>
      <c r="F84" s="38">
        <f t="shared" si="1"/>
        <v>0</v>
      </c>
      <c r="G84" s="47" t="str">
        <f t="shared" si="2"/>
        <v>0</v>
      </c>
    </row>
    <row r="85" spans="4:7" ht="15.75">
      <c r="D85" s="19">
        <v>0</v>
      </c>
      <c r="E85" s="27">
        <v>0</v>
      </c>
      <c r="F85" s="38">
        <f t="shared" si="1"/>
        <v>0</v>
      </c>
      <c r="G85" s="47" t="str">
        <f t="shared" si="2"/>
        <v>0</v>
      </c>
    </row>
    <row r="86" spans="4:7" ht="15.75">
      <c r="D86" s="19">
        <v>0</v>
      </c>
      <c r="E86" s="27">
        <v>0</v>
      </c>
      <c r="F86" s="38">
        <f t="shared" si="1"/>
        <v>0</v>
      </c>
      <c r="G86" s="47" t="str">
        <f t="shared" si="2"/>
        <v>0</v>
      </c>
    </row>
    <row r="87" spans="4:7" ht="15.75">
      <c r="D87" s="19">
        <v>0</v>
      </c>
      <c r="E87" s="27">
        <v>0</v>
      </c>
      <c r="F87" s="38">
        <f t="shared" si="1"/>
        <v>0</v>
      </c>
      <c r="G87" s="47" t="str">
        <f t="shared" si="2"/>
        <v>0</v>
      </c>
    </row>
    <row r="88" spans="4:7" ht="15.75">
      <c r="D88" s="19">
        <v>0</v>
      </c>
      <c r="E88" s="27">
        <v>0</v>
      </c>
      <c r="F88" s="38">
        <f t="shared" si="1"/>
        <v>0</v>
      </c>
      <c r="G88" s="47" t="str">
        <f t="shared" si="2"/>
        <v>0</v>
      </c>
    </row>
    <row r="89" spans="4:7" ht="15.75">
      <c r="D89" s="19">
        <v>0</v>
      </c>
      <c r="E89" s="27">
        <v>0</v>
      </c>
      <c r="F89" s="38">
        <f t="shared" si="1"/>
        <v>0</v>
      </c>
      <c r="G89" s="47" t="str">
        <f t="shared" si="2"/>
        <v>0</v>
      </c>
    </row>
    <row r="90" spans="4:7" ht="15.75">
      <c r="D90" s="19">
        <v>0</v>
      </c>
      <c r="E90" s="27">
        <v>0</v>
      </c>
      <c r="F90" s="38">
        <f t="shared" si="1"/>
        <v>0</v>
      </c>
      <c r="G90" s="47" t="str">
        <f t="shared" si="2"/>
        <v>0</v>
      </c>
    </row>
    <row r="91" spans="4:7" ht="15.75">
      <c r="D91" s="19">
        <v>0</v>
      </c>
      <c r="E91" s="27">
        <v>0</v>
      </c>
      <c r="F91" s="38">
        <f t="shared" si="1"/>
        <v>0</v>
      </c>
      <c r="G91" s="47" t="str">
        <f t="shared" si="2"/>
        <v>0</v>
      </c>
    </row>
    <row r="92" spans="4:7" ht="15.75">
      <c r="D92" s="19">
        <v>0</v>
      </c>
      <c r="E92" s="27">
        <v>0</v>
      </c>
      <c r="F92" s="38">
        <f t="shared" si="1"/>
        <v>0</v>
      </c>
      <c r="G92" s="47" t="str">
        <f t="shared" si="2"/>
        <v>0</v>
      </c>
    </row>
    <row r="93" spans="4:7" ht="15.75">
      <c r="D93" s="19">
        <v>0</v>
      </c>
      <c r="E93" s="27">
        <v>0</v>
      </c>
      <c r="F93" s="38">
        <f t="shared" si="1"/>
        <v>0</v>
      </c>
      <c r="G93" s="47" t="str">
        <f t="shared" si="2"/>
        <v>0</v>
      </c>
    </row>
    <row r="94" spans="4:7" ht="15.75">
      <c r="D94" s="19">
        <v>0</v>
      </c>
      <c r="E94" s="27">
        <v>0</v>
      </c>
      <c r="F94" s="38">
        <f t="shared" si="1"/>
        <v>0</v>
      </c>
      <c r="G94" s="47" t="str">
        <f t="shared" si="2"/>
        <v>0</v>
      </c>
    </row>
    <row r="95" spans="4:7" ht="15.75">
      <c r="D95" s="19">
        <v>0</v>
      </c>
      <c r="E95" s="27">
        <v>0</v>
      </c>
      <c r="F95" s="38">
        <f aca="true" t="shared" si="3" ref="F95:F100">SUBSTITUTE(SUBSTITUTE(SUBSTITUTE(SUBSTITUTE(SUBSTITUTE(G95,"箱",),"台",)," ",),"/",),"　",)*E95</f>
        <v>0</v>
      </c>
      <c r="G95" s="47" t="str">
        <f t="shared" si="2"/>
        <v>0</v>
      </c>
    </row>
    <row r="96" spans="4:7" ht="15.75">
      <c r="D96" s="19">
        <v>0</v>
      </c>
      <c r="E96" s="27">
        <v>0</v>
      </c>
      <c r="F96" s="38">
        <f t="shared" si="3"/>
        <v>0</v>
      </c>
      <c r="G96" s="47" t="str">
        <f t="shared" si="2"/>
        <v>0</v>
      </c>
    </row>
    <row r="97" spans="4:7" ht="15.75">
      <c r="D97" s="19">
        <v>0</v>
      </c>
      <c r="E97" s="27">
        <v>0</v>
      </c>
      <c r="F97" s="38">
        <f t="shared" si="3"/>
        <v>0</v>
      </c>
      <c r="G97" s="47" t="str">
        <f t="shared" si="2"/>
        <v>0</v>
      </c>
    </row>
    <row r="98" spans="4:7" ht="15.75">
      <c r="D98" s="19">
        <v>0</v>
      </c>
      <c r="E98" s="27">
        <v>0</v>
      </c>
      <c r="F98" s="38">
        <f t="shared" si="3"/>
        <v>0</v>
      </c>
      <c r="G98" s="47" t="str">
        <f t="shared" si="2"/>
        <v>0</v>
      </c>
    </row>
    <row r="99" spans="4:7" ht="15.75">
      <c r="D99" s="19">
        <v>0</v>
      </c>
      <c r="E99" s="27">
        <v>0</v>
      </c>
      <c r="F99" s="38">
        <f t="shared" si="3"/>
        <v>0</v>
      </c>
      <c r="G99" s="47" t="str">
        <f t="shared" si="2"/>
        <v>0</v>
      </c>
    </row>
    <row r="100" spans="4:7" ht="15.75">
      <c r="D100" s="19">
        <v>0</v>
      </c>
      <c r="E100" s="27">
        <v>0</v>
      </c>
      <c r="F100" s="38">
        <f t="shared" si="3"/>
        <v>0</v>
      </c>
      <c r="G100" s="47" t="str">
        <f t="shared" si="2"/>
        <v>0</v>
      </c>
    </row>
  </sheetData>
  <sheetProtection/>
  <mergeCells count="8">
    <mergeCell ref="B1:B5"/>
    <mergeCell ref="B7:F7"/>
    <mergeCell ref="B28:D28"/>
    <mergeCell ref="C3:F3"/>
    <mergeCell ref="C4:F4"/>
    <mergeCell ref="C5:F5"/>
    <mergeCell ref="C2:F2"/>
    <mergeCell ref="C1:F1"/>
  </mergeCells>
  <hyperlinks>
    <hyperlink ref="B28:D28" r:id="rId1" display="订购清单填写说明：可以点击本链接或打开产品网页，直接拷贝并粘贴所需订购产品的相关信息，然后填入订购数量即可。订购金额和总计金额自动生成，不必填写。"/>
    <hyperlink ref="B1:B5" r:id="rId2" display="            碧云天生物技术研究所                                                                                              －－－产品订购单"/>
    <hyperlink ref="C5:F5" r:id="rId3" display="网址：http://www.beyotime.com"/>
  </hyperlinks>
  <printOptions/>
  <pageMargins left="0.75" right="0.75" top="1" bottom="1" header="0.5" footer="0.5"/>
  <pageSetup horizontalDpi="600" verticalDpi="6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14.875" style="27" customWidth="1"/>
    <col min="2" max="2" width="48.25390625" style="27" customWidth="1"/>
    <col min="3" max="3" width="9.00390625" style="27" customWidth="1"/>
    <col min="4" max="4" width="9.00390625" style="28" customWidth="1"/>
    <col min="5" max="5" width="9.00390625" style="19" customWidth="1"/>
    <col min="6" max="6" width="10.625" style="42" customWidth="1"/>
    <col min="7" max="7" width="9.00390625" style="43" customWidth="1"/>
  </cols>
  <sheetData>
    <row r="1" spans="1:6" ht="14.25" customHeight="1">
      <c r="A1" s="29"/>
      <c r="B1" s="58" t="s">
        <v>66</v>
      </c>
      <c r="C1" s="69" t="s">
        <v>68</v>
      </c>
      <c r="D1" s="65"/>
      <c r="E1" s="65"/>
      <c r="F1" s="65"/>
    </row>
    <row r="2" spans="1:6" ht="14.25" customHeight="1">
      <c r="A2" s="29"/>
      <c r="B2" s="59"/>
      <c r="C2" s="64" t="s">
        <v>54</v>
      </c>
      <c r="D2" s="65"/>
      <c r="E2" s="65"/>
      <c r="F2" s="65"/>
    </row>
    <row r="3" spans="1:6" ht="14.25" customHeight="1">
      <c r="A3" s="29"/>
      <c r="B3" s="59"/>
      <c r="C3" s="64" t="s">
        <v>55</v>
      </c>
      <c r="D3" s="65"/>
      <c r="E3" s="65"/>
      <c r="F3" s="65"/>
    </row>
    <row r="4" spans="1:7" s="5" customFormat="1" ht="14.25" customHeight="1">
      <c r="A4" s="30"/>
      <c r="B4" s="59"/>
      <c r="C4" s="66" t="s">
        <v>56</v>
      </c>
      <c r="D4" s="65"/>
      <c r="E4" s="65"/>
      <c r="F4" s="65"/>
      <c r="G4" s="43"/>
    </row>
    <row r="5" spans="1:8" ht="14.25" customHeight="1">
      <c r="A5" s="29"/>
      <c r="B5" s="59"/>
      <c r="C5" s="67" t="s">
        <v>67</v>
      </c>
      <c r="D5" s="68"/>
      <c r="E5" s="68"/>
      <c r="F5" s="68"/>
      <c r="G5" s="70" t="s">
        <v>75</v>
      </c>
      <c r="H5" s="71" t="s">
        <v>76</v>
      </c>
    </row>
    <row r="6" spans="1:11" s="8" customFormat="1" ht="4.5" customHeight="1">
      <c r="A6" s="48"/>
      <c r="B6" s="48"/>
      <c r="C6" s="48"/>
      <c r="D6" s="49"/>
      <c r="E6" s="48"/>
      <c r="F6" s="50"/>
      <c r="G6" s="44"/>
      <c r="H6" s="6"/>
      <c r="I6" s="7"/>
      <c r="J6" s="7"/>
      <c r="K6" s="7"/>
    </row>
    <row r="7" spans="1:11" ht="28.5" customHeight="1">
      <c r="A7" s="51" t="s">
        <v>41</v>
      </c>
      <c r="B7" s="60" t="s">
        <v>58</v>
      </c>
      <c r="C7" s="61"/>
      <c r="D7" s="61"/>
      <c r="E7" s="61"/>
      <c r="F7" s="61"/>
      <c r="H7" s="3"/>
      <c r="I7" s="4"/>
      <c r="J7" s="4"/>
      <c r="K7" s="4"/>
    </row>
    <row r="8" spans="1:11" s="9" customFormat="1" ht="13.5">
      <c r="A8" s="14" t="s">
        <v>0</v>
      </c>
      <c r="B8" s="11" t="s">
        <v>42</v>
      </c>
      <c r="C8" s="21"/>
      <c r="D8" s="22"/>
      <c r="E8" s="17"/>
      <c r="F8" s="38"/>
      <c r="G8" s="45"/>
      <c r="H8" s="1"/>
      <c r="I8" s="10"/>
      <c r="J8" s="10"/>
      <c r="K8" s="10"/>
    </row>
    <row r="9" spans="1:11" s="9" customFormat="1" ht="13.5">
      <c r="A9" s="14" t="s">
        <v>6</v>
      </c>
      <c r="B9" s="11" t="s">
        <v>43</v>
      </c>
      <c r="C9" s="21"/>
      <c r="D9" s="22"/>
      <c r="E9" s="17"/>
      <c r="F9" s="38"/>
      <c r="G9" s="45"/>
      <c r="H9" s="1"/>
      <c r="I9" s="10"/>
      <c r="J9" s="10"/>
      <c r="K9" s="10"/>
    </row>
    <row r="10" spans="1:11" s="9" customFormat="1" ht="13.5">
      <c r="A10" s="14" t="s">
        <v>7</v>
      </c>
      <c r="B10" s="15" t="s">
        <v>47</v>
      </c>
      <c r="C10" s="21"/>
      <c r="D10" s="22"/>
      <c r="E10" s="17"/>
      <c r="F10" s="38"/>
      <c r="G10" s="45"/>
      <c r="H10" s="1"/>
      <c r="I10" s="10"/>
      <c r="J10" s="10"/>
      <c r="K10" s="10"/>
    </row>
    <row r="11" spans="1:11" s="9" customFormat="1" ht="13.5">
      <c r="A11" s="14" t="s">
        <v>3</v>
      </c>
      <c r="B11" s="15" t="s">
        <v>59</v>
      </c>
      <c r="C11" s="21"/>
      <c r="D11" s="22"/>
      <c r="E11" s="17"/>
      <c r="F11" s="38"/>
      <c r="G11" s="45"/>
      <c r="H11" s="1"/>
      <c r="I11" s="10"/>
      <c r="J11" s="10"/>
      <c r="K11" s="10"/>
    </row>
    <row r="12" spans="1:11" s="9" customFormat="1" ht="13.5">
      <c r="A12" s="14" t="s">
        <v>24</v>
      </c>
      <c r="B12" s="31" t="s">
        <v>60</v>
      </c>
      <c r="C12" s="21"/>
      <c r="D12" s="22"/>
      <c r="E12" s="17"/>
      <c r="F12" s="38"/>
      <c r="G12" s="45"/>
      <c r="H12" s="2"/>
      <c r="I12" s="10"/>
      <c r="J12" s="10"/>
      <c r="K12" s="10"/>
    </row>
    <row r="13" spans="1:11" s="9" customFormat="1" ht="13.5">
      <c r="A13" s="14" t="s">
        <v>1</v>
      </c>
      <c r="B13" s="32" t="s">
        <v>27</v>
      </c>
      <c r="C13" s="21"/>
      <c r="D13" s="22"/>
      <c r="E13" s="17"/>
      <c r="F13" s="38"/>
      <c r="G13" s="45"/>
      <c r="H13" s="2"/>
      <c r="I13" s="2"/>
      <c r="J13" s="2"/>
      <c r="K13" s="2"/>
    </row>
    <row r="14" spans="1:11" s="9" customFormat="1" ht="13.5">
      <c r="A14" s="14" t="s">
        <v>2</v>
      </c>
      <c r="B14" s="31" t="s">
        <v>71</v>
      </c>
      <c r="C14" s="21"/>
      <c r="D14" s="22"/>
      <c r="E14" s="17"/>
      <c r="F14" s="38"/>
      <c r="G14" s="45"/>
      <c r="H14" s="2"/>
      <c r="I14" s="2"/>
      <c r="J14" s="2"/>
      <c r="K14" s="2"/>
    </row>
    <row r="15" spans="1:11" s="9" customFormat="1" ht="13.5">
      <c r="A15" s="14" t="s">
        <v>4</v>
      </c>
      <c r="B15" s="15" t="s">
        <v>45</v>
      </c>
      <c r="C15" s="21"/>
      <c r="D15" s="22"/>
      <c r="E15" s="17"/>
      <c r="F15" s="38"/>
      <c r="G15" s="45"/>
      <c r="H15" s="2"/>
      <c r="I15" s="2"/>
      <c r="J15" s="2"/>
      <c r="K15" s="2"/>
    </row>
    <row r="16" spans="1:11" s="9" customFormat="1" ht="13.5">
      <c r="A16" s="14" t="s">
        <v>5</v>
      </c>
      <c r="B16" s="11" t="s">
        <v>46</v>
      </c>
      <c r="C16" s="21"/>
      <c r="D16" s="22"/>
      <c r="E16" s="17"/>
      <c r="F16" s="38"/>
      <c r="G16" s="45"/>
      <c r="H16" s="2"/>
      <c r="I16" s="2"/>
      <c r="J16" s="2"/>
      <c r="K16" s="2"/>
    </row>
    <row r="17" spans="1:11" s="9" customFormat="1" ht="13.5">
      <c r="A17" s="14" t="s">
        <v>12</v>
      </c>
      <c r="B17" s="15" t="s">
        <v>47</v>
      </c>
      <c r="C17" s="21"/>
      <c r="D17" s="22"/>
      <c r="E17" s="17"/>
      <c r="F17" s="38"/>
      <c r="G17" s="45"/>
      <c r="H17" s="2"/>
      <c r="I17" s="2"/>
      <c r="J17" s="2"/>
      <c r="K17" s="2"/>
    </row>
    <row r="18" spans="1:7" s="9" customFormat="1" ht="13.5">
      <c r="A18" s="14" t="s">
        <v>8</v>
      </c>
      <c r="B18" s="15" t="s">
        <v>48</v>
      </c>
      <c r="C18" s="21"/>
      <c r="D18" s="22"/>
      <c r="E18" s="17"/>
      <c r="F18" s="38"/>
      <c r="G18" s="45"/>
    </row>
    <row r="19" spans="1:7" s="9" customFormat="1" ht="13.5">
      <c r="A19" s="14" t="s">
        <v>25</v>
      </c>
      <c r="B19" s="31" t="s">
        <v>29</v>
      </c>
      <c r="C19" s="21"/>
      <c r="D19" s="22"/>
      <c r="E19" s="17"/>
      <c r="F19" s="38"/>
      <c r="G19" s="45"/>
    </row>
    <row r="20" spans="1:7" s="9" customFormat="1" ht="13.5">
      <c r="A20" s="14" t="s">
        <v>9</v>
      </c>
      <c r="B20" s="32" t="s">
        <v>28</v>
      </c>
      <c r="C20" s="21"/>
      <c r="D20" s="22"/>
      <c r="E20" s="17"/>
      <c r="F20" s="38"/>
      <c r="G20" s="45"/>
    </row>
    <row r="21" spans="1:7" s="9" customFormat="1" ht="13.5">
      <c r="A21" s="14" t="s">
        <v>10</v>
      </c>
      <c r="B21" s="11" t="s">
        <v>49</v>
      </c>
      <c r="C21" s="21"/>
      <c r="D21" s="22"/>
      <c r="E21" s="17"/>
      <c r="F21" s="38"/>
      <c r="G21" s="45"/>
    </row>
    <row r="22" spans="1:7" s="9" customFormat="1" ht="13.5">
      <c r="A22" s="14" t="s">
        <v>13</v>
      </c>
      <c r="B22" s="15" t="s">
        <v>44</v>
      </c>
      <c r="C22" s="21"/>
      <c r="D22" s="22"/>
      <c r="E22" s="17"/>
      <c r="F22" s="38"/>
      <c r="G22" s="45"/>
    </row>
    <row r="23" spans="1:7" s="9" customFormat="1" ht="13.5">
      <c r="A23" s="14" t="s">
        <v>11</v>
      </c>
      <c r="B23" s="31" t="s">
        <v>30</v>
      </c>
      <c r="C23" s="21"/>
      <c r="D23" s="22"/>
      <c r="E23" s="17"/>
      <c r="F23" s="38"/>
      <c r="G23" s="45"/>
    </row>
    <row r="24" spans="1:7" s="9" customFormat="1" ht="13.5">
      <c r="A24" s="14" t="s">
        <v>14</v>
      </c>
      <c r="B24" s="15" t="s">
        <v>50</v>
      </c>
      <c r="C24" s="21"/>
      <c r="D24" s="22"/>
      <c r="E24" s="17"/>
      <c r="F24" s="38"/>
      <c r="G24" s="45"/>
    </row>
    <row r="25" spans="1:7" s="9" customFormat="1" ht="13.5">
      <c r="A25" s="14" t="s">
        <v>35</v>
      </c>
      <c r="B25" s="31" t="s">
        <v>61</v>
      </c>
      <c r="C25" s="21"/>
      <c r="D25" s="22"/>
      <c r="E25" s="17"/>
      <c r="F25" s="38"/>
      <c r="G25" s="45"/>
    </row>
    <row r="26" spans="1:7" s="9" customFormat="1" ht="13.5">
      <c r="A26" s="21"/>
      <c r="B26" s="21"/>
      <c r="C26" s="21"/>
      <c r="D26" s="22"/>
      <c r="E26" s="17"/>
      <c r="F26" s="38"/>
      <c r="G26" s="45"/>
    </row>
    <row r="27" spans="1:6" ht="4.5" customHeight="1">
      <c r="A27" s="23"/>
      <c r="B27" s="23"/>
      <c r="C27" s="23"/>
      <c r="D27" s="24"/>
      <c r="E27" s="18"/>
      <c r="F27" s="39"/>
    </row>
    <row r="28" spans="1:6" ht="32.25" customHeight="1">
      <c r="A28" s="51" t="s">
        <v>15</v>
      </c>
      <c r="B28" s="62" t="s">
        <v>72</v>
      </c>
      <c r="C28" s="63"/>
      <c r="D28" s="63"/>
      <c r="E28" s="35" t="s">
        <v>57</v>
      </c>
      <c r="F28" s="40">
        <f>SUM(F30:F100)</f>
        <v>2458</v>
      </c>
    </row>
    <row r="29" spans="1:11" s="14" customFormat="1" ht="13.5">
      <c r="A29" s="12" t="s">
        <v>16</v>
      </c>
      <c r="B29" s="12" t="s">
        <v>21</v>
      </c>
      <c r="C29" s="12" t="s">
        <v>36</v>
      </c>
      <c r="D29" s="13" t="s">
        <v>37</v>
      </c>
      <c r="E29" s="16" t="s">
        <v>19</v>
      </c>
      <c r="F29" s="41" t="s">
        <v>20</v>
      </c>
      <c r="G29" s="46"/>
      <c r="H29" s="12"/>
      <c r="I29" s="12"/>
      <c r="J29" s="12"/>
      <c r="K29" s="12"/>
    </row>
    <row r="30" spans="1:7" s="9" customFormat="1" ht="13.5">
      <c r="A30" s="52" t="s">
        <v>22</v>
      </c>
      <c r="B30" s="53" t="s">
        <v>23</v>
      </c>
      <c r="C30" s="52" t="s">
        <v>38</v>
      </c>
      <c r="D30" s="54" t="s">
        <v>39</v>
      </c>
      <c r="E30" s="17">
        <v>2</v>
      </c>
      <c r="F30" s="38">
        <f>SUBSTITUTE(SUBSTITUTE(SUBSTITUTE(SUBSTITUTE(SUBSTITUTE(G30,"箱",),"台",)," ",),"/",),"　",)*E30</f>
        <v>796</v>
      </c>
      <c r="G30" s="47" t="str">
        <f aca="true" t="shared" si="0" ref="G30:G93">SUBSTITUTE(SUBSTITUTE(SUBSTITUTE(SUBSTITUTE(SUBSTITUTE(SUBSTITUTE(SUBSTITUTE(SUBSTITUTE(D30,"元",),"盒",),"袋",),"个",),"卷",),"包",),"装",),"片",)</f>
        <v>   398.00 </v>
      </c>
    </row>
    <row r="31" spans="1:7" s="9" customFormat="1" ht="13.5">
      <c r="A31" s="25" t="s">
        <v>26</v>
      </c>
      <c r="B31" s="33" t="s">
        <v>51</v>
      </c>
      <c r="C31" s="25" t="s">
        <v>40</v>
      </c>
      <c r="D31" s="26" t="s">
        <v>62</v>
      </c>
      <c r="E31" s="17">
        <v>3</v>
      </c>
      <c r="F31" s="38">
        <f aca="true" t="shared" si="1" ref="F31:F94">SUBSTITUTE(SUBSTITUTE(SUBSTITUTE(SUBSTITUTE(SUBSTITUTE(G31,"箱",),"台",)," ",),"/",),"　",)*E31</f>
        <v>834</v>
      </c>
      <c r="G31" s="47" t="str">
        <f t="shared" si="0"/>
        <v>   278.00  </v>
      </c>
    </row>
    <row r="32" spans="1:7" s="9" customFormat="1" ht="13.5">
      <c r="A32" s="52" t="s">
        <v>31</v>
      </c>
      <c r="B32" s="55" t="s">
        <v>52</v>
      </c>
      <c r="C32" s="52" t="s">
        <v>32</v>
      </c>
      <c r="D32" s="52" t="s">
        <v>63</v>
      </c>
      <c r="E32" s="17">
        <v>1</v>
      </c>
      <c r="F32" s="38">
        <f t="shared" si="1"/>
        <v>30</v>
      </c>
      <c r="G32" s="47" t="str">
        <f t="shared" si="0"/>
        <v>30.00</v>
      </c>
    </row>
    <row r="33" spans="1:7" s="9" customFormat="1" ht="13.5">
      <c r="A33" s="25" t="s">
        <v>33</v>
      </c>
      <c r="B33" s="33" t="s">
        <v>53</v>
      </c>
      <c r="C33" s="25" t="s">
        <v>34</v>
      </c>
      <c r="D33" s="25" t="s">
        <v>64</v>
      </c>
      <c r="E33" s="17">
        <v>2</v>
      </c>
      <c r="F33" s="38">
        <f t="shared" si="1"/>
        <v>798</v>
      </c>
      <c r="G33" s="47" t="str">
        <f t="shared" si="0"/>
        <v>399.00</v>
      </c>
    </row>
    <row r="34" spans="1:7" s="9" customFormat="1" ht="13.5">
      <c r="A34" s="21"/>
      <c r="B34" s="21"/>
      <c r="C34" s="21"/>
      <c r="D34" s="22">
        <v>0</v>
      </c>
      <c r="E34" s="17">
        <v>0</v>
      </c>
      <c r="F34" s="38">
        <f t="shared" si="1"/>
        <v>0</v>
      </c>
      <c r="G34" s="47" t="str">
        <f t="shared" si="0"/>
        <v>0</v>
      </c>
    </row>
    <row r="35" spans="1:7" s="9" customFormat="1" ht="13.5">
      <c r="A35" s="21"/>
      <c r="B35" s="21"/>
      <c r="C35" s="21"/>
      <c r="D35" s="22">
        <v>0</v>
      </c>
      <c r="E35" s="17">
        <v>0</v>
      </c>
      <c r="F35" s="38">
        <f t="shared" si="1"/>
        <v>0</v>
      </c>
      <c r="G35" s="47" t="str">
        <f t="shared" si="0"/>
        <v>0</v>
      </c>
    </row>
    <row r="36" spans="1:7" s="9" customFormat="1" ht="13.5">
      <c r="A36" s="21"/>
      <c r="B36" s="21"/>
      <c r="C36" s="21"/>
      <c r="D36" s="22">
        <v>0</v>
      </c>
      <c r="E36" s="17">
        <v>0</v>
      </c>
      <c r="F36" s="38">
        <f t="shared" si="1"/>
        <v>0</v>
      </c>
      <c r="G36" s="47" t="str">
        <f t="shared" si="0"/>
        <v>0</v>
      </c>
    </row>
    <row r="37" spans="1:7" s="9" customFormat="1" ht="13.5">
      <c r="A37" s="21"/>
      <c r="B37" s="21"/>
      <c r="C37" s="21"/>
      <c r="D37" s="22">
        <v>0</v>
      </c>
      <c r="E37" s="17">
        <v>0</v>
      </c>
      <c r="F37" s="38">
        <f t="shared" si="1"/>
        <v>0</v>
      </c>
      <c r="G37" s="47" t="str">
        <f t="shared" si="0"/>
        <v>0</v>
      </c>
    </row>
    <row r="38" spans="1:7" s="9" customFormat="1" ht="13.5">
      <c r="A38" s="21"/>
      <c r="B38" s="21"/>
      <c r="C38" s="21"/>
      <c r="D38" s="22">
        <v>0</v>
      </c>
      <c r="E38" s="17">
        <v>0</v>
      </c>
      <c r="F38" s="38">
        <f t="shared" si="1"/>
        <v>0</v>
      </c>
      <c r="G38" s="47" t="str">
        <f t="shared" si="0"/>
        <v>0</v>
      </c>
    </row>
    <row r="39" spans="1:7" s="9" customFormat="1" ht="13.5">
      <c r="A39" s="21"/>
      <c r="B39" s="21"/>
      <c r="C39" s="21"/>
      <c r="D39" s="22">
        <v>0</v>
      </c>
      <c r="E39" s="17">
        <v>0</v>
      </c>
      <c r="F39" s="38">
        <f t="shared" si="1"/>
        <v>0</v>
      </c>
      <c r="G39" s="47" t="str">
        <f t="shared" si="0"/>
        <v>0</v>
      </c>
    </row>
    <row r="40" spans="1:7" s="9" customFormat="1" ht="13.5">
      <c r="A40" s="21"/>
      <c r="B40" s="21"/>
      <c r="C40" s="21"/>
      <c r="D40" s="22">
        <v>0</v>
      </c>
      <c r="E40" s="17">
        <v>0</v>
      </c>
      <c r="F40" s="38">
        <f t="shared" si="1"/>
        <v>0</v>
      </c>
      <c r="G40" s="47" t="str">
        <f t="shared" si="0"/>
        <v>0</v>
      </c>
    </row>
    <row r="41" spans="1:7" s="9" customFormat="1" ht="13.5">
      <c r="A41" s="21"/>
      <c r="B41" s="21"/>
      <c r="C41" s="21"/>
      <c r="D41" s="22">
        <v>0</v>
      </c>
      <c r="E41" s="17">
        <v>0</v>
      </c>
      <c r="F41" s="38">
        <f t="shared" si="1"/>
        <v>0</v>
      </c>
      <c r="G41" s="47" t="str">
        <f t="shared" si="0"/>
        <v>0</v>
      </c>
    </row>
    <row r="42" spans="1:7" s="9" customFormat="1" ht="13.5">
      <c r="A42" s="21"/>
      <c r="B42" s="21"/>
      <c r="C42" s="21"/>
      <c r="D42" s="22">
        <v>0</v>
      </c>
      <c r="E42" s="17">
        <v>0</v>
      </c>
      <c r="F42" s="38">
        <f t="shared" si="1"/>
        <v>0</v>
      </c>
      <c r="G42" s="47" t="str">
        <f t="shared" si="0"/>
        <v>0</v>
      </c>
    </row>
    <row r="43" spans="1:7" s="9" customFormat="1" ht="13.5">
      <c r="A43" s="21"/>
      <c r="B43" s="21"/>
      <c r="C43" s="21"/>
      <c r="D43" s="22">
        <v>0</v>
      </c>
      <c r="E43" s="17">
        <v>0</v>
      </c>
      <c r="F43" s="38">
        <f t="shared" si="1"/>
        <v>0</v>
      </c>
      <c r="G43" s="47" t="str">
        <f t="shared" si="0"/>
        <v>0</v>
      </c>
    </row>
    <row r="44" spans="1:7" s="9" customFormat="1" ht="13.5">
      <c r="A44" s="21"/>
      <c r="B44" s="21"/>
      <c r="C44" s="21"/>
      <c r="D44" s="22">
        <v>0</v>
      </c>
      <c r="E44" s="17">
        <v>0</v>
      </c>
      <c r="F44" s="38">
        <f t="shared" si="1"/>
        <v>0</v>
      </c>
      <c r="G44" s="47" t="str">
        <f t="shared" si="0"/>
        <v>0</v>
      </c>
    </row>
    <row r="45" spans="1:7" s="9" customFormat="1" ht="13.5">
      <c r="A45" s="21"/>
      <c r="B45" s="21"/>
      <c r="C45" s="21"/>
      <c r="D45" s="22">
        <v>0</v>
      </c>
      <c r="E45" s="17">
        <v>0</v>
      </c>
      <c r="F45" s="38">
        <f t="shared" si="1"/>
        <v>0</v>
      </c>
      <c r="G45" s="47" t="str">
        <f t="shared" si="0"/>
        <v>0</v>
      </c>
    </row>
    <row r="46" spans="1:7" s="9" customFormat="1" ht="13.5">
      <c r="A46" s="21"/>
      <c r="B46" s="21"/>
      <c r="C46" s="21"/>
      <c r="D46" s="22">
        <v>0</v>
      </c>
      <c r="E46" s="17">
        <v>0</v>
      </c>
      <c r="F46" s="38">
        <f t="shared" si="1"/>
        <v>0</v>
      </c>
      <c r="G46" s="47" t="str">
        <f t="shared" si="0"/>
        <v>0</v>
      </c>
    </row>
    <row r="47" spans="1:7" s="9" customFormat="1" ht="13.5">
      <c r="A47" s="21"/>
      <c r="B47" s="21"/>
      <c r="C47" s="21"/>
      <c r="D47" s="22">
        <v>0</v>
      </c>
      <c r="E47" s="17">
        <v>0</v>
      </c>
      <c r="F47" s="38">
        <f t="shared" si="1"/>
        <v>0</v>
      </c>
      <c r="G47" s="47" t="str">
        <f t="shared" si="0"/>
        <v>0</v>
      </c>
    </row>
    <row r="48" spans="1:7" s="9" customFormat="1" ht="13.5">
      <c r="A48" s="21"/>
      <c r="B48" s="21"/>
      <c r="C48" s="21"/>
      <c r="D48" s="22">
        <v>0</v>
      </c>
      <c r="E48" s="17">
        <v>0</v>
      </c>
      <c r="F48" s="38">
        <f t="shared" si="1"/>
        <v>0</v>
      </c>
      <c r="G48" s="47" t="str">
        <f t="shared" si="0"/>
        <v>0</v>
      </c>
    </row>
    <row r="49" spans="1:7" s="9" customFormat="1" ht="13.5">
      <c r="A49" s="21"/>
      <c r="B49" s="21"/>
      <c r="C49" s="21"/>
      <c r="D49" s="22">
        <v>0</v>
      </c>
      <c r="E49" s="17">
        <v>0</v>
      </c>
      <c r="F49" s="38">
        <f t="shared" si="1"/>
        <v>0</v>
      </c>
      <c r="G49" s="47" t="str">
        <f t="shared" si="0"/>
        <v>0</v>
      </c>
    </row>
    <row r="50" spans="1:7" s="9" customFormat="1" ht="13.5">
      <c r="A50" s="21"/>
      <c r="B50" s="21"/>
      <c r="C50" s="21"/>
      <c r="D50" s="22">
        <v>0</v>
      </c>
      <c r="E50" s="17">
        <v>0</v>
      </c>
      <c r="F50" s="38">
        <f t="shared" si="1"/>
        <v>0</v>
      </c>
      <c r="G50" s="47" t="str">
        <f t="shared" si="0"/>
        <v>0</v>
      </c>
    </row>
    <row r="51" spans="1:7" s="9" customFormat="1" ht="13.5">
      <c r="A51" s="21"/>
      <c r="B51" s="21"/>
      <c r="C51" s="21"/>
      <c r="D51" s="22">
        <v>0</v>
      </c>
      <c r="E51" s="17">
        <v>0</v>
      </c>
      <c r="F51" s="38">
        <f t="shared" si="1"/>
        <v>0</v>
      </c>
      <c r="G51" s="47" t="str">
        <f t="shared" si="0"/>
        <v>0</v>
      </c>
    </row>
    <row r="52" spans="1:7" s="9" customFormat="1" ht="13.5">
      <c r="A52" s="21"/>
      <c r="B52" s="21"/>
      <c r="C52" s="21"/>
      <c r="D52" s="22">
        <v>0</v>
      </c>
      <c r="E52" s="17">
        <v>0</v>
      </c>
      <c r="F52" s="38">
        <f t="shared" si="1"/>
        <v>0</v>
      </c>
      <c r="G52" s="47" t="str">
        <f t="shared" si="0"/>
        <v>0</v>
      </c>
    </row>
    <row r="53" spans="1:7" s="9" customFormat="1" ht="13.5">
      <c r="A53" s="21"/>
      <c r="B53" s="21"/>
      <c r="C53" s="21"/>
      <c r="D53" s="22">
        <v>0</v>
      </c>
      <c r="E53" s="17">
        <v>0</v>
      </c>
      <c r="F53" s="38">
        <f t="shared" si="1"/>
        <v>0</v>
      </c>
      <c r="G53" s="47" t="str">
        <f t="shared" si="0"/>
        <v>0</v>
      </c>
    </row>
    <row r="54" spans="1:7" s="9" customFormat="1" ht="13.5">
      <c r="A54" s="21"/>
      <c r="B54" s="21"/>
      <c r="C54" s="21"/>
      <c r="D54" s="22">
        <v>0</v>
      </c>
      <c r="E54" s="17">
        <v>0</v>
      </c>
      <c r="F54" s="38">
        <f t="shared" si="1"/>
        <v>0</v>
      </c>
      <c r="G54" s="47" t="str">
        <f t="shared" si="0"/>
        <v>0</v>
      </c>
    </row>
    <row r="55" spans="1:7" s="9" customFormat="1" ht="13.5">
      <c r="A55" s="21"/>
      <c r="B55" s="21"/>
      <c r="C55" s="21"/>
      <c r="D55" s="22">
        <v>0</v>
      </c>
      <c r="E55" s="17">
        <v>0</v>
      </c>
      <c r="F55" s="38">
        <f t="shared" si="1"/>
        <v>0</v>
      </c>
      <c r="G55" s="47" t="str">
        <f t="shared" si="0"/>
        <v>0</v>
      </c>
    </row>
    <row r="56" spans="1:7" s="9" customFormat="1" ht="13.5">
      <c r="A56" s="21"/>
      <c r="B56" s="21"/>
      <c r="C56" s="21"/>
      <c r="D56" s="22">
        <v>0</v>
      </c>
      <c r="E56" s="17">
        <v>0</v>
      </c>
      <c r="F56" s="38">
        <f t="shared" si="1"/>
        <v>0</v>
      </c>
      <c r="G56" s="47" t="str">
        <f t="shared" si="0"/>
        <v>0</v>
      </c>
    </row>
    <row r="57" spans="1:7" s="9" customFormat="1" ht="13.5">
      <c r="A57" s="21"/>
      <c r="B57" s="21"/>
      <c r="C57" s="21"/>
      <c r="D57" s="22">
        <v>0</v>
      </c>
      <c r="E57" s="17">
        <v>0</v>
      </c>
      <c r="F57" s="38">
        <f t="shared" si="1"/>
        <v>0</v>
      </c>
      <c r="G57" s="47" t="str">
        <f t="shared" si="0"/>
        <v>0</v>
      </c>
    </row>
    <row r="58" spans="1:7" s="9" customFormat="1" ht="13.5">
      <c r="A58" s="21"/>
      <c r="B58" s="21"/>
      <c r="C58" s="21"/>
      <c r="D58" s="22">
        <v>0</v>
      </c>
      <c r="E58" s="17">
        <v>0</v>
      </c>
      <c r="F58" s="38">
        <f t="shared" si="1"/>
        <v>0</v>
      </c>
      <c r="G58" s="47" t="str">
        <f t="shared" si="0"/>
        <v>0</v>
      </c>
    </row>
    <row r="59" spans="1:7" s="9" customFormat="1" ht="13.5">
      <c r="A59" s="21"/>
      <c r="B59" s="21"/>
      <c r="C59" s="21"/>
      <c r="D59" s="22">
        <v>0</v>
      </c>
      <c r="E59" s="17">
        <v>0</v>
      </c>
      <c r="F59" s="38">
        <f t="shared" si="1"/>
        <v>0</v>
      </c>
      <c r="G59" s="47" t="str">
        <f t="shared" si="0"/>
        <v>0</v>
      </c>
    </row>
    <row r="60" spans="1:7" s="9" customFormat="1" ht="13.5">
      <c r="A60" s="21"/>
      <c r="B60" s="21"/>
      <c r="C60" s="21"/>
      <c r="D60" s="22">
        <v>0</v>
      </c>
      <c r="E60" s="17">
        <v>0</v>
      </c>
      <c r="F60" s="38">
        <f t="shared" si="1"/>
        <v>0</v>
      </c>
      <c r="G60" s="47" t="str">
        <f t="shared" si="0"/>
        <v>0</v>
      </c>
    </row>
    <row r="61" spans="1:7" s="9" customFormat="1" ht="13.5">
      <c r="A61" s="21"/>
      <c r="B61" s="21"/>
      <c r="C61" s="21"/>
      <c r="D61" s="22">
        <v>0</v>
      </c>
      <c r="E61" s="17">
        <v>0</v>
      </c>
      <c r="F61" s="38">
        <f t="shared" si="1"/>
        <v>0</v>
      </c>
      <c r="G61" s="47" t="str">
        <f t="shared" si="0"/>
        <v>0</v>
      </c>
    </row>
    <row r="62" spans="1:7" s="9" customFormat="1" ht="13.5">
      <c r="A62" s="21"/>
      <c r="B62" s="21"/>
      <c r="C62" s="21"/>
      <c r="D62" s="22">
        <v>0</v>
      </c>
      <c r="E62" s="17">
        <v>0</v>
      </c>
      <c r="F62" s="38">
        <f t="shared" si="1"/>
        <v>0</v>
      </c>
      <c r="G62" s="47" t="str">
        <f t="shared" si="0"/>
        <v>0</v>
      </c>
    </row>
    <row r="63" spans="1:7" s="9" customFormat="1" ht="13.5">
      <c r="A63" s="21"/>
      <c r="B63" s="21"/>
      <c r="C63" s="21"/>
      <c r="D63" s="22">
        <v>0</v>
      </c>
      <c r="E63" s="17">
        <v>0</v>
      </c>
      <c r="F63" s="38">
        <f t="shared" si="1"/>
        <v>0</v>
      </c>
      <c r="G63" s="47" t="str">
        <f t="shared" si="0"/>
        <v>0</v>
      </c>
    </row>
    <row r="64" spans="1:7" s="9" customFormat="1" ht="13.5">
      <c r="A64" s="21"/>
      <c r="B64" s="21"/>
      <c r="C64" s="21"/>
      <c r="D64" s="22">
        <v>0</v>
      </c>
      <c r="E64" s="17">
        <v>0</v>
      </c>
      <c r="F64" s="38">
        <f t="shared" si="1"/>
        <v>0</v>
      </c>
      <c r="G64" s="47" t="str">
        <f t="shared" si="0"/>
        <v>0</v>
      </c>
    </row>
    <row r="65" spans="1:7" s="9" customFormat="1" ht="13.5">
      <c r="A65" s="21"/>
      <c r="B65" s="21"/>
      <c r="C65" s="21"/>
      <c r="D65" s="22">
        <v>0</v>
      </c>
      <c r="E65" s="17">
        <v>0</v>
      </c>
      <c r="F65" s="38">
        <f t="shared" si="1"/>
        <v>0</v>
      </c>
      <c r="G65" s="47" t="str">
        <f t="shared" si="0"/>
        <v>0</v>
      </c>
    </row>
    <row r="66" spans="1:7" s="9" customFormat="1" ht="13.5">
      <c r="A66" s="21"/>
      <c r="B66" s="21"/>
      <c r="C66" s="21"/>
      <c r="D66" s="22">
        <v>0</v>
      </c>
      <c r="E66" s="17">
        <v>0</v>
      </c>
      <c r="F66" s="38">
        <f t="shared" si="1"/>
        <v>0</v>
      </c>
      <c r="G66" s="47" t="str">
        <f t="shared" si="0"/>
        <v>0</v>
      </c>
    </row>
    <row r="67" spans="1:7" s="9" customFormat="1" ht="13.5">
      <c r="A67" s="21"/>
      <c r="B67" s="21"/>
      <c r="C67" s="21"/>
      <c r="D67" s="22">
        <v>0</v>
      </c>
      <c r="E67" s="17">
        <v>0</v>
      </c>
      <c r="F67" s="38">
        <f t="shared" si="1"/>
        <v>0</v>
      </c>
      <c r="G67" s="47" t="str">
        <f t="shared" si="0"/>
        <v>0</v>
      </c>
    </row>
    <row r="68" spans="1:7" s="9" customFormat="1" ht="13.5">
      <c r="A68" s="21"/>
      <c r="B68" s="21"/>
      <c r="C68" s="21"/>
      <c r="D68" s="22">
        <v>0</v>
      </c>
      <c r="E68" s="17">
        <v>0</v>
      </c>
      <c r="F68" s="38">
        <f t="shared" si="1"/>
        <v>0</v>
      </c>
      <c r="G68" s="47" t="str">
        <f t="shared" si="0"/>
        <v>0</v>
      </c>
    </row>
    <row r="69" spans="1:7" s="9" customFormat="1" ht="13.5">
      <c r="A69" s="21"/>
      <c r="B69" s="21"/>
      <c r="C69" s="21"/>
      <c r="D69" s="22">
        <v>0</v>
      </c>
      <c r="E69" s="17">
        <v>0</v>
      </c>
      <c r="F69" s="38">
        <f t="shared" si="1"/>
        <v>0</v>
      </c>
      <c r="G69" s="47" t="str">
        <f t="shared" si="0"/>
        <v>0</v>
      </c>
    </row>
    <row r="70" spans="1:7" s="9" customFormat="1" ht="13.5">
      <c r="A70" s="21"/>
      <c r="B70" s="21"/>
      <c r="C70" s="21"/>
      <c r="D70" s="22">
        <v>0</v>
      </c>
      <c r="E70" s="17">
        <v>0</v>
      </c>
      <c r="F70" s="38">
        <f t="shared" si="1"/>
        <v>0</v>
      </c>
      <c r="G70" s="47" t="str">
        <f t="shared" si="0"/>
        <v>0</v>
      </c>
    </row>
    <row r="71" spans="1:7" s="9" customFormat="1" ht="13.5">
      <c r="A71" s="21"/>
      <c r="B71" s="21"/>
      <c r="C71" s="21"/>
      <c r="D71" s="22">
        <v>0</v>
      </c>
      <c r="E71" s="17">
        <v>0</v>
      </c>
      <c r="F71" s="38">
        <f t="shared" si="1"/>
        <v>0</v>
      </c>
      <c r="G71" s="47" t="str">
        <f t="shared" si="0"/>
        <v>0</v>
      </c>
    </row>
    <row r="72" spans="1:7" s="9" customFormat="1" ht="13.5">
      <c r="A72" s="21"/>
      <c r="B72" s="21"/>
      <c r="C72" s="21"/>
      <c r="D72" s="22">
        <v>0</v>
      </c>
      <c r="E72" s="17">
        <v>0</v>
      </c>
      <c r="F72" s="38">
        <f t="shared" si="1"/>
        <v>0</v>
      </c>
      <c r="G72" s="47" t="str">
        <f t="shared" si="0"/>
        <v>0</v>
      </c>
    </row>
    <row r="73" spans="1:7" s="9" customFormat="1" ht="13.5">
      <c r="A73" s="21"/>
      <c r="B73" s="21"/>
      <c r="C73" s="21"/>
      <c r="D73" s="22">
        <v>0</v>
      </c>
      <c r="E73" s="17">
        <v>0</v>
      </c>
      <c r="F73" s="38">
        <f t="shared" si="1"/>
        <v>0</v>
      </c>
      <c r="G73" s="47" t="str">
        <f t="shared" si="0"/>
        <v>0</v>
      </c>
    </row>
    <row r="74" spans="1:7" s="9" customFormat="1" ht="13.5">
      <c r="A74" s="21"/>
      <c r="B74" s="21"/>
      <c r="C74" s="21"/>
      <c r="D74" s="22">
        <v>0</v>
      </c>
      <c r="E74" s="17">
        <v>0</v>
      </c>
      <c r="F74" s="38">
        <f t="shared" si="1"/>
        <v>0</v>
      </c>
      <c r="G74" s="47" t="str">
        <f t="shared" si="0"/>
        <v>0</v>
      </c>
    </row>
    <row r="75" spans="1:7" s="9" customFormat="1" ht="13.5">
      <c r="A75" s="21"/>
      <c r="B75" s="21"/>
      <c r="C75" s="21"/>
      <c r="D75" s="22">
        <v>0</v>
      </c>
      <c r="E75" s="17">
        <v>0</v>
      </c>
      <c r="F75" s="38">
        <f t="shared" si="1"/>
        <v>0</v>
      </c>
      <c r="G75" s="47" t="str">
        <f t="shared" si="0"/>
        <v>0</v>
      </c>
    </row>
    <row r="76" spans="1:7" s="9" customFormat="1" ht="13.5">
      <c r="A76" s="21"/>
      <c r="B76" s="21"/>
      <c r="C76" s="21"/>
      <c r="D76" s="22">
        <v>0</v>
      </c>
      <c r="E76" s="17">
        <v>0</v>
      </c>
      <c r="F76" s="38">
        <f t="shared" si="1"/>
        <v>0</v>
      </c>
      <c r="G76" s="47" t="str">
        <f t="shared" si="0"/>
        <v>0</v>
      </c>
    </row>
    <row r="77" spans="1:7" s="9" customFormat="1" ht="13.5">
      <c r="A77" s="21"/>
      <c r="B77" s="21"/>
      <c r="C77" s="21"/>
      <c r="D77" s="22">
        <v>0</v>
      </c>
      <c r="E77" s="17">
        <v>0</v>
      </c>
      <c r="F77" s="38">
        <f t="shared" si="1"/>
        <v>0</v>
      </c>
      <c r="G77" s="47" t="str">
        <f t="shared" si="0"/>
        <v>0</v>
      </c>
    </row>
    <row r="78" spans="1:7" s="9" customFormat="1" ht="13.5">
      <c r="A78" s="21"/>
      <c r="B78" s="21"/>
      <c r="C78" s="21"/>
      <c r="D78" s="22">
        <v>0</v>
      </c>
      <c r="E78" s="17">
        <v>0</v>
      </c>
      <c r="F78" s="38">
        <f t="shared" si="1"/>
        <v>0</v>
      </c>
      <c r="G78" s="47" t="str">
        <f t="shared" si="0"/>
        <v>0</v>
      </c>
    </row>
    <row r="79" spans="1:7" s="9" customFormat="1" ht="13.5">
      <c r="A79" s="21"/>
      <c r="B79" s="21"/>
      <c r="C79" s="21"/>
      <c r="D79" s="22">
        <v>0</v>
      </c>
      <c r="E79" s="17">
        <v>0</v>
      </c>
      <c r="F79" s="38">
        <f t="shared" si="1"/>
        <v>0</v>
      </c>
      <c r="G79" s="47" t="str">
        <f t="shared" si="0"/>
        <v>0</v>
      </c>
    </row>
    <row r="80" spans="1:7" s="9" customFormat="1" ht="13.5">
      <c r="A80" s="21"/>
      <c r="B80" s="21"/>
      <c r="C80" s="21"/>
      <c r="D80" s="22">
        <v>0</v>
      </c>
      <c r="E80" s="17">
        <v>0</v>
      </c>
      <c r="F80" s="38">
        <f t="shared" si="1"/>
        <v>0</v>
      </c>
      <c r="G80" s="47" t="str">
        <f t="shared" si="0"/>
        <v>0</v>
      </c>
    </row>
    <row r="81" spans="1:7" s="9" customFormat="1" ht="13.5">
      <c r="A81" s="21"/>
      <c r="B81" s="21"/>
      <c r="C81" s="21"/>
      <c r="D81" s="22">
        <v>0</v>
      </c>
      <c r="E81" s="17">
        <v>0</v>
      </c>
      <c r="F81" s="38">
        <f t="shared" si="1"/>
        <v>0</v>
      </c>
      <c r="G81" s="47" t="str">
        <f t="shared" si="0"/>
        <v>0</v>
      </c>
    </row>
    <row r="82" spans="1:7" s="9" customFormat="1" ht="13.5">
      <c r="A82" s="21"/>
      <c r="B82" s="21"/>
      <c r="C82" s="21"/>
      <c r="D82" s="22">
        <v>0</v>
      </c>
      <c r="E82" s="17">
        <v>0</v>
      </c>
      <c r="F82" s="38">
        <f t="shared" si="1"/>
        <v>0</v>
      </c>
      <c r="G82" s="47" t="str">
        <f t="shared" si="0"/>
        <v>0</v>
      </c>
    </row>
    <row r="83" spans="1:7" s="9" customFormat="1" ht="13.5">
      <c r="A83" s="21"/>
      <c r="B83" s="21"/>
      <c r="C83" s="21"/>
      <c r="D83" s="22">
        <v>0</v>
      </c>
      <c r="E83" s="17">
        <v>0</v>
      </c>
      <c r="F83" s="38">
        <f t="shared" si="1"/>
        <v>0</v>
      </c>
      <c r="G83" s="47" t="str">
        <f t="shared" si="0"/>
        <v>0</v>
      </c>
    </row>
    <row r="84" spans="1:7" s="9" customFormat="1" ht="13.5">
      <c r="A84" s="21"/>
      <c r="B84" s="21"/>
      <c r="C84" s="21"/>
      <c r="D84" s="22">
        <v>0</v>
      </c>
      <c r="E84" s="17">
        <v>0</v>
      </c>
      <c r="F84" s="38">
        <f t="shared" si="1"/>
        <v>0</v>
      </c>
      <c r="G84" s="47" t="str">
        <f t="shared" si="0"/>
        <v>0</v>
      </c>
    </row>
    <row r="85" spans="1:7" s="9" customFormat="1" ht="13.5">
      <c r="A85" s="21"/>
      <c r="B85" s="21"/>
      <c r="C85" s="21"/>
      <c r="D85" s="22">
        <v>0</v>
      </c>
      <c r="E85" s="17">
        <v>0</v>
      </c>
      <c r="F85" s="38">
        <f t="shared" si="1"/>
        <v>0</v>
      </c>
      <c r="G85" s="47" t="str">
        <f t="shared" si="0"/>
        <v>0</v>
      </c>
    </row>
    <row r="86" spans="1:7" s="9" customFormat="1" ht="13.5">
      <c r="A86" s="21"/>
      <c r="B86" s="21"/>
      <c r="C86" s="21"/>
      <c r="D86" s="22">
        <v>0</v>
      </c>
      <c r="E86" s="17">
        <v>0</v>
      </c>
      <c r="F86" s="38">
        <f t="shared" si="1"/>
        <v>0</v>
      </c>
      <c r="G86" s="47" t="str">
        <f t="shared" si="0"/>
        <v>0</v>
      </c>
    </row>
    <row r="87" spans="1:7" s="9" customFormat="1" ht="13.5">
      <c r="A87" s="21"/>
      <c r="B87" s="21"/>
      <c r="C87" s="21"/>
      <c r="D87" s="22">
        <v>0</v>
      </c>
      <c r="E87" s="17">
        <v>0</v>
      </c>
      <c r="F87" s="38">
        <f t="shared" si="1"/>
        <v>0</v>
      </c>
      <c r="G87" s="47" t="str">
        <f t="shared" si="0"/>
        <v>0</v>
      </c>
    </row>
    <row r="88" spans="1:7" s="9" customFormat="1" ht="13.5">
      <c r="A88" s="21"/>
      <c r="B88" s="21"/>
      <c r="C88" s="21"/>
      <c r="D88" s="22">
        <v>0</v>
      </c>
      <c r="E88" s="17">
        <v>0</v>
      </c>
      <c r="F88" s="38">
        <f t="shared" si="1"/>
        <v>0</v>
      </c>
      <c r="G88" s="47" t="str">
        <f t="shared" si="0"/>
        <v>0</v>
      </c>
    </row>
    <row r="89" spans="1:7" s="9" customFormat="1" ht="13.5">
      <c r="A89" s="21"/>
      <c r="B89" s="21"/>
      <c r="C89" s="21"/>
      <c r="D89" s="22">
        <v>0</v>
      </c>
      <c r="E89" s="17">
        <v>0</v>
      </c>
      <c r="F89" s="38">
        <f t="shared" si="1"/>
        <v>0</v>
      </c>
      <c r="G89" s="47" t="str">
        <f t="shared" si="0"/>
        <v>0</v>
      </c>
    </row>
    <row r="90" spans="1:7" s="9" customFormat="1" ht="13.5">
      <c r="A90" s="21"/>
      <c r="B90" s="21"/>
      <c r="C90" s="21"/>
      <c r="D90" s="22">
        <v>0</v>
      </c>
      <c r="E90" s="17">
        <v>0</v>
      </c>
      <c r="F90" s="38">
        <f t="shared" si="1"/>
        <v>0</v>
      </c>
      <c r="G90" s="47" t="str">
        <f t="shared" si="0"/>
        <v>0</v>
      </c>
    </row>
    <row r="91" spans="1:7" s="9" customFormat="1" ht="13.5">
      <c r="A91" s="21"/>
      <c r="B91" s="21"/>
      <c r="C91" s="21"/>
      <c r="D91" s="22">
        <v>0</v>
      </c>
      <c r="E91" s="17">
        <v>0</v>
      </c>
      <c r="F91" s="38">
        <f t="shared" si="1"/>
        <v>0</v>
      </c>
      <c r="G91" s="47" t="str">
        <f t="shared" si="0"/>
        <v>0</v>
      </c>
    </row>
    <row r="92" spans="1:7" s="9" customFormat="1" ht="13.5">
      <c r="A92" s="21"/>
      <c r="B92" s="21"/>
      <c r="C92" s="21"/>
      <c r="D92" s="22">
        <v>0</v>
      </c>
      <c r="E92" s="17">
        <v>0</v>
      </c>
      <c r="F92" s="38">
        <f t="shared" si="1"/>
        <v>0</v>
      </c>
      <c r="G92" s="47" t="str">
        <f t="shared" si="0"/>
        <v>0</v>
      </c>
    </row>
    <row r="93" spans="1:7" s="9" customFormat="1" ht="13.5">
      <c r="A93" s="21"/>
      <c r="B93" s="21"/>
      <c r="C93" s="21"/>
      <c r="D93" s="22">
        <v>0</v>
      </c>
      <c r="E93" s="17">
        <v>0</v>
      </c>
      <c r="F93" s="38">
        <f t="shared" si="1"/>
        <v>0</v>
      </c>
      <c r="G93" s="47" t="str">
        <f t="shared" si="0"/>
        <v>0</v>
      </c>
    </row>
    <row r="94" spans="1:7" s="9" customFormat="1" ht="13.5">
      <c r="A94" s="21"/>
      <c r="B94" s="21"/>
      <c r="C94" s="21"/>
      <c r="D94" s="22">
        <v>0</v>
      </c>
      <c r="E94" s="17">
        <v>0</v>
      </c>
      <c r="F94" s="38">
        <f t="shared" si="1"/>
        <v>0</v>
      </c>
      <c r="G94" s="47" t="str">
        <f aca="true" t="shared" si="2" ref="G94:G100">SUBSTITUTE(SUBSTITUTE(SUBSTITUTE(SUBSTITUTE(SUBSTITUTE(SUBSTITUTE(SUBSTITUTE(SUBSTITUTE(D94,"元",),"盒",),"袋",),"个",),"卷",),"包",),"装",),"片",)</f>
        <v>0</v>
      </c>
    </row>
    <row r="95" spans="1:7" s="9" customFormat="1" ht="13.5">
      <c r="A95" s="21"/>
      <c r="B95" s="21"/>
      <c r="C95" s="21"/>
      <c r="D95" s="22">
        <v>0</v>
      </c>
      <c r="E95" s="17">
        <v>0</v>
      </c>
      <c r="F95" s="38">
        <f aca="true" t="shared" si="3" ref="F95:F100">SUBSTITUTE(SUBSTITUTE(SUBSTITUTE(SUBSTITUTE(SUBSTITUTE(G95,"箱",),"台",)," ",),"/",),"　",)*E95</f>
        <v>0</v>
      </c>
      <c r="G95" s="47" t="str">
        <f t="shared" si="2"/>
        <v>0</v>
      </c>
    </row>
    <row r="96" spans="1:7" s="9" customFormat="1" ht="13.5">
      <c r="A96" s="21"/>
      <c r="B96" s="21"/>
      <c r="C96" s="21"/>
      <c r="D96" s="22">
        <v>0</v>
      </c>
      <c r="E96" s="17">
        <v>0</v>
      </c>
      <c r="F96" s="38">
        <f t="shared" si="3"/>
        <v>0</v>
      </c>
      <c r="G96" s="47" t="str">
        <f t="shared" si="2"/>
        <v>0</v>
      </c>
    </row>
    <row r="97" spans="1:7" s="9" customFormat="1" ht="13.5">
      <c r="A97" s="21"/>
      <c r="B97" s="21"/>
      <c r="C97" s="21"/>
      <c r="D97" s="22">
        <v>0</v>
      </c>
      <c r="E97" s="17">
        <v>0</v>
      </c>
      <c r="F97" s="38">
        <f t="shared" si="3"/>
        <v>0</v>
      </c>
      <c r="G97" s="47" t="str">
        <f t="shared" si="2"/>
        <v>0</v>
      </c>
    </row>
    <row r="98" spans="1:7" s="9" customFormat="1" ht="13.5">
      <c r="A98" s="21"/>
      <c r="B98" s="21"/>
      <c r="C98" s="21"/>
      <c r="D98" s="22">
        <v>0</v>
      </c>
      <c r="E98" s="17">
        <v>0</v>
      </c>
      <c r="F98" s="38">
        <f t="shared" si="3"/>
        <v>0</v>
      </c>
      <c r="G98" s="47" t="str">
        <f t="shared" si="2"/>
        <v>0</v>
      </c>
    </row>
    <row r="99" spans="1:7" s="9" customFormat="1" ht="13.5">
      <c r="A99" s="21"/>
      <c r="B99" s="21"/>
      <c r="C99" s="21"/>
      <c r="D99" s="22">
        <v>0</v>
      </c>
      <c r="E99" s="17">
        <v>0</v>
      </c>
      <c r="F99" s="38">
        <f t="shared" si="3"/>
        <v>0</v>
      </c>
      <c r="G99" s="47" t="str">
        <f t="shared" si="2"/>
        <v>0</v>
      </c>
    </row>
    <row r="100" spans="1:7" s="9" customFormat="1" ht="13.5">
      <c r="A100" s="21"/>
      <c r="B100" s="21"/>
      <c r="C100" s="21"/>
      <c r="D100" s="22">
        <v>0</v>
      </c>
      <c r="E100" s="17">
        <v>0</v>
      </c>
      <c r="F100" s="38">
        <f t="shared" si="3"/>
        <v>0</v>
      </c>
      <c r="G100" s="47" t="str">
        <f t="shared" si="2"/>
        <v>0</v>
      </c>
    </row>
    <row r="101" spans="1:7" s="9" customFormat="1" ht="15.75">
      <c r="A101" s="21"/>
      <c r="B101" s="21"/>
      <c r="C101" s="21"/>
      <c r="D101" s="22"/>
      <c r="E101" s="17"/>
      <c r="F101" s="42"/>
      <c r="G101" s="43"/>
    </row>
    <row r="102" spans="1:7" s="9" customFormat="1" ht="15.75">
      <c r="A102" s="21"/>
      <c r="B102" s="21"/>
      <c r="C102" s="21"/>
      <c r="D102" s="22"/>
      <c r="E102" s="17"/>
      <c r="F102" s="42"/>
      <c r="G102" s="43"/>
    </row>
    <row r="103" spans="1:7" s="9" customFormat="1" ht="15.75">
      <c r="A103" s="21"/>
      <c r="B103" s="21"/>
      <c r="C103" s="21"/>
      <c r="D103" s="22"/>
      <c r="E103" s="17"/>
      <c r="F103" s="42"/>
      <c r="G103" s="43"/>
    </row>
  </sheetData>
  <sheetProtection/>
  <mergeCells count="8">
    <mergeCell ref="B7:F7"/>
    <mergeCell ref="B28:D28"/>
    <mergeCell ref="B1:B5"/>
    <mergeCell ref="C1:F1"/>
    <mergeCell ref="C2:F2"/>
    <mergeCell ref="C3:F3"/>
    <mergeCell ref="C4:F4"/>
    <mergeCell ref="C5:F5"/>
  </mergeCells>
  <hyperlinks>
    <hyperlink ref="B30" r:id="rId1" display="http://www.beyotime.com/minipreps.htm"/>
    <hyperlink ref="B32" r:id="rId2" display="http://www.beyotime.com/sds-proteinloadingbuf.htm"/>
    <hyperlink ref="B33" r:id="rId3" display="http://www.beyotime.com/at819.htm"/>
    <hyperlink ref="B1:B5" r:id="rId4" display="            碧云天生物技术研究所                                                                                              －－－产品订购单"/>
    <hyperlink ref="C5:F5" r:id="rId5" display="网址：http://www.beyotime.com"/>
    <hyperlink ref="B14" r:id="rId6" display="ding20008@hotmail.com"/>
    <hyperlink ref="F5" r:id="rId7" display="网址：http://www.beyotime.com"/>
    <hyperlink ref="B31" r:id="rId8" display="http://www.beyotime.com/bca.htm"/>
    <hyperlink ref="B28:D28" r:id="rId9" display="订购清单填写说明：可以点击本链接或打开产品网页，直接拷贝并粘贴所需订购产品的相关信息，然后填入订购数量即可。订购金额和总计金额自动生成，不必填写。"/>
  </hyperlinks>
  <printOptions/>
  <pageMargins left="0.75" right="0.75" top="1" bottom="1" header="0.5" footer="0.5"/>
  <pageSetup horizontalDpi="600" verticalDpi="600" orientation="landscape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apple</cp:lastModifiedBy>
  <cp:lastPrinted>2007-03-21T16:11:14Z</cp:lastPrinted>
  <dcterms:created xsi:type="dcterms:W3CDTF">2007-03-19T13:51:20Z</dcterms:created>
  <dcterms:modified xsi:type="dcterms:W3CDTF">2016-12-22T01:36:37Z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